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66925"/>
  <mc:AlternateContent xmlns:mc="http://schemas.openxmlformats.org/markup-compatibility/2006">
    <mc:Choice Requires="x15">
      <x15ac:absPath xmlns:x15ac="http://schemas.microsoft.com/office/spreadsheetml/2010/11/ac" url="D:\Users\regina paixao\Downloads\"/>
    </mc:Choice>
  </mc:AlternateContent>
  <xr:revisionPtr revIDLastSave="0" documentId="13_ncr:1_{95C63F3E-A3CF-44B2-9683-DF233F668AA0}" xr6:coauthVersionLast="47" xr6:coauthVersionMax="47" xr10:uidLastSave="{00000000-0000-0000-0000-000000000000}"/>
  <bookViews>
    <workbookView xWindow="-120" yWindow="-120" windowWidth="20730" windowHeight="11160" xr2:uid="{00000000-000D-0000-FFFF-FFFF00000000}"/>
  </bookViews>
  <sheets>
    <sheet name="Nova Atualização - 22.02.2022" sheetId="6" r:id="rId1"/>
  </sheets>
  <definedNames>
    <definedName name="_xlnm._FilterDatabase" localSheetId="0" hidden="1">'Nova Atualização - 22.02.2022'!$C$6:$K$65</definedName>
  </definedNames>
  <calcPr calcId="191029"/>
  <customWorkbookViews>
    <customWorkbookView name="Filtro 1" guid="{325E6E78-AE07-4793-87EA-0A9BA793F57E}" maximized="1" windowWidth="0" windowHeight="0"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7" i="6" l="1"/>
  <c r="E46" i="6"/>
</calcChain>
</file>

<file path=xl/sharedStrings.xml><?xml version="1.0" encoding="utf-8"?>
<sst xmlns="http://schemas.openxmlformats.org/spreadsheetml/2006/main" count="392" uniqueCount="275">
  <si>
    <t>PROGRAMAS E EDITAIS ABERTOS DE PARCEIROS E TERCEIROS</t>
  </si>
  <si>
    <t>EDITAL</t>
  </si>
  <si>
    <t>RESPONSÁVEIS</t>
  </si>
  <si>
    <t>PRAZO DE 
VIGÊNCIA</t>
  </si>
  <si>
    <t>NÍVEL</t>
  </si>
  <si>
    <t>OBJETIVO</t>
  </si>
  <si>
    <t>Espirito Santo</t>
  </si>
  <si>
    <t>Nacional</t>
  </si>
  <si>
    <t>Apoiar projetos que trazem benefícios para a sociedade.</t>
  </si>
  <si>
    <t>Empresas de todos os portes</t>
  </si>
  <si>
    <t>https://www.bndes.gov.br/wps/portal/site/home/financiamento/produto/bndes-finem-ti</t>
  </si>
  <si>
    <t>Apoiar empresas para a execução de Planos Estratégicos de Inovação e projetos que resultem em inovações em produtos, processos e serviços baseados em tecnologias digitais com aplicações na saúde, indústria, no agronegócio (ambiente rural) e no desenvolvimento urbano (cidades).</t>
  </si>
  <si>
    <t>Empresas brasileiras com receita operacional bruta anual ou anualizada igual ou superior a R$ 16 milhões e que submetam propostas com valor mínimo de R$ 5 milhões</t>
  </si>
  <si>
    <t>http://www.fundoaeroespacial.com.br/sobre/</t>
  </si>
  <si>
    <t>Internacional</t>
  </si>
  <si>
    <t>FINEP;
EMBRASER;
BNDES;
Desenvolve SP;
Fundo Aerospacial.</t>
  </si>
  <si>
    <t>Programa BNDES Finem
Tecnologia da Informação</t>
  </si>
  <si>
    <t>BNDES.</t>
  </si>
  <si>
    <t>N°</t>
  </si>
  <si>
    <t>Edital Nº 08/2019 
Bolsas no País e no Exterior</t>
  </si>
  <si>
    <t>Finep</t>
  </si>
  <si>
    <t>BNDES Crédito Pequenas Empresas</t>
  </si>
  <si>
    <t>BNDES</t>
  </si>
  <si>
    <t>https://www.bndes.gov.br/wps/portal/site/home/financiamento/produto/bndes-credito-pequenas-empresas</t>
  </si>
  <si>
    <t>Apoiar projetos que trazem benefícios para a geração de empregos.</t>
  </si>
  <si>
    <t>FAT</t>
  </si>
  <si>
    <t>PROGER
PROGER Exportação</t>
  </si>
  <si>
    <t>Estimular exportação em condições compatíveis com o mercado internacional, inclusive fase pré-embarque.</t>
  </si>
  <si>
    <t>Financiar investimento ou investimento com capital de giro associado para empresas da cadeia produtiva do setor de turismo, em atividades pré-estabelecidas pelo MTE e pelo MT, de acordo com a tabela CNAE.</t>
  </si>
  <si>
    <t>Micro e pequenas empresas da cadeia do setor turismo</t>
  </si>
  <si>
    <t>Micro e pequenas empresas de exportação</t>
  </si>
  <si>
    <t>Financiar investimento e capital de giro associado para microempresas e empresas de pequeno porte em projetos que proporcionem a geração e manutenção de postos de trabalho e renda.</t>
  </si>
  <si>
    <t>Firmas individuais e Micro e Pequenas empresas</t>
  </si>
  <si>
    <t>PROGER
Urbano Investimento para Micro e Pequena Empresa</t>
  </si>
  <si>
    <t>PROGER
Turismo Investimento para Micro e Pequena Empresa</t>
  </si>
  <si>
    <t>http://portalfat.mte.gov.br/programas-e-acoes-2/programas-de-geracao-de-emprego-e-renda-proger/linhas-de-credito/</t>
  </si>
  <si>
    <t>Pequenas Empresas</t>
  </si>
  <si>
    <t>https://docs.google.com/forms/d/e/1FAIpQLSfQ5JSqTn1wwGR8zblo0xE7J5KWtxF5vAh5MXD_t5UeWfFMVQ/viewform</t>
  </si>
  <si>
    <t>ABStartups  
Ministério da Economia</t>
  </si>
  <si>
    <t>Startups brasileiras</t>
  </si>
  <si>
    <t>Mapear as soluções inovadoras de cada startup para enfrentar a crise do Coronavírus.</t>
  </si>
  <si>
    <t>http://www.finep.gov.br/apoio-e-financiamento-externa/programas-e-linhas/inovacred4-0</t>
  </si>
  <si>
    <t>Finep INOVACRED 4.0</t>
  </si>
  <si>
    <t xml:space="preserve"> Apoiar a formulação e implementação de soluções de digitalização que abarquem a utilização, em linhas de produção, de serviços de implantação de tecnologias habilitadoras da Indústria 4.0.</t>
  </si>
  <si>
    <t xml:space="preserve">Empresas brasileiras com atividades econômicas nos setores da Indústria da Transformação e da Agricultura. </t>
  </si>
  <si>
    <t>http://www.caixa.gov.br/empresa/credito-financiamento/Paginas/default.aspx?utm_source=cross&amp;utm_medium=credito&amp;utm_campaign=expansao-pj</t>
  </si>
  <si>
    <t>Caixa Econômica
Linhas de Crédito</t>
  </si>
  <si>
    <t>Caixa Econômica</t>
  </si>
  <si>
    <t>https://www.openstartups.net/site/coronavirus-challenges.html</t>
  </si>
  <si>
    <t>Startups;
Comunidade cientifica;
Empresas de todos os portes; 
Órgãos governamentais;
Sociedade civil</t>
  </si>
  <si>
    <t>Divulgar os desafios relacionados ao Covid-19 das empresas, governo e sociedade civel e conectar startups que possam desenvolve-los.</t>
  </si>
  <si>
    <t>COR</t>
  </si>
  <si>
    <t>SIGNIFICADO</t>
  </si>
  <si>
    <t>PROGRAMAS E EDITAIS DE INOVAÇÃO</t>
  </si>
  <si>
    <t>Bandes 
Banestes</t>
  </si>
  <si>
    <t>Reduzir os impactos econômicos da pandemia da Covid-19 para as empresas capixabas através da disponibilidade uma linha de crédito emergencial para empresas afetadas economicamente pelo novo coronavírus.</t>
  </si>
  <si>
    <t>https://www.banestes.com.br/informes/2020/2020_03_17_01.html</t>
  </si>
  <si>
    <t>LINHA DE CRÉDITO EMERGENCIAL - BANDES/BANESTES</t>
  </si>
  <si>
    <t>Consulte o link ao lado para obter maiores informações</t>
  </si>
  <si>
    <t xml:space="preserve">Super Desafio COVID-19 </t>
  </si>
  <si>
    <t>Conectar ideias e avaliar a maturidade de soluções tecnológicas, com foco inicial nos desafios apresentados pela pandemia.</t>
  </si>
  <si>
    <t>IdearuMCTIC</t>
  </si>
  <si>
    <t>MCTIC</t>
  </si>
  <si>
    <t>http://www.mctic.gov.br/mctic/opencms/salaImprensa/noticias/arquivos/2020/03/MCTIC_investe_no_combate_ao_Covid19.html#carousel-example-generic</t>
  </si>
  <si>
    <t>Olhar os itens e critérios de elegibilidade no edital (link ao lado)</t>
  </si>
  <si>
    <t>Mestre 
Graduado</t>
  </si>
  <si>
    <t>Desenvolver o melhor software e aplicativo para área da saúde que atenda as demandas de médicos, profissionais da área da saúde e pacientes, sendo referencia em análise de dados de doenças e tratamentos clínicos, objetivando o aumento da eficiência dos resultados e melhorando, de forma inovadora, o processo de pesquisa na área da saúde.</t>
  </si>
  <si>
    <t>http://www.portaldaindustria.com.br/inovatalentos/acessar/projeto/procurar/?uf_vaga=ES&amp;setor=</t>
  </si>
  <si>
    <t>INOVA Talentos</t>
  </si>
  <si>
    <t>IEL/NC
CNPq</t>
  </si>
  <si>
    <t>Consultar regulamento do edital através do link ao lado.</t>
  </si>
  <si>
    <t>100  Open Startups</t>
  </si>
  <si>
    <t>Transforme sua ideia em um empreendimento e amplie seus negócios de sucesso. Tudo isso e muito mais na Copa do Mundo de Empreendedorismo.</t>
  </si>
  <si>
    <t>https://entrepreneurshipworldcup.com/#</t>
  </si>
  <si>
    <t>EWC</t>
  </si>
  <si>
    <t>Perene</t>
  </si>
  <si>
    <t>http://www.finep.gov.br/images/apoio-e-financiamento/programas-e-linhas/Finep_2030_Empresarial/29_07_2020_Regulamento_Programa_Finep_2030_Empresarial.pdf</t>
  </si>
  <si>
    <t>Empresas brasileiras de todos os portes, da cadeia de fornecedores do setor automotivo incluindo máquinas agrícolas e rodoviárias autopropulsadas.</t>
  </si>
  <si>
    <t>Apoiar o desenvolvimento, por empresas brasileiras, de produtos, processos e serviços inovadores para a cadeia automotiva, por meio do financiamento não reembolsável a projetos, considerados estratégicos, no âmbito do programa Rota 2030 – Mobilidade e Logística.</t>
  </si>
  <si>
    <t xml:space="preserve">Regulamento do Programa Finep 2030 Empresarial </t>
  </si>
  <si>
    <t>Finep
Finep 2030 
MCTIC</t>
  </si>
  <si>
    <t>Fundação Draper Richards Kaplan</t>
  </si>
  <si>
    <t>Apoiar organizações em seus projetos de expansão e escala e que queiram expandir sua atuação para alcançar um número maior de beneficiários. As propostas devem ser enviadas em inglês.</t>
  </si>
  <si>
    <t>https://www.drkfoundation.org/apply-for-funding/</t>
  </si>
  <si>
    <t xml:space="preserve">Draper Richards Kaplan Foundation </t>
  </si>
  <si>
    <t>Financiamento para contratação de serviços tecnológicos, credenciados pelo BNDES, associados à otimização da produção, à viabilização de projetos de manufatura avançada e à implantação de soluções de cidades inteligentes e outros similares.</t>
  </si>
  <si>
    <t>BNDES Crédito Serviços 4.0</t>
  </si>
  <si>
    <t>https://www.bndes.gov.br/wps/portal/site/home/financiamento/produto/bndes-credito-servicos-4.0</t>
  </si>
  <si>
    <t>Editais vinculados ao Covid-19</t>
  </si>
  <si>
    <t>https://conteudo.phomenta.com.br/aceleracao-de-ongs</t>
  </si>
  <si>
    <t>Programa de Aceleração de ONGs</t>
  </si>
  <si>
    <t>Phomenta</t>
  </si>
  <si>
    <t xml:space="preserve"> Organizações da Sociedade Civil </t>
  </si>
  <si>
    <t>Visa transformar a gestão da organização em um curto espaço de tempo, entre 5 e 7 meses, com ferramentas práticas e conteúdos dinâmicos.</t>
  </si>
  <si>
    <t>PÚBLICO ALVO</t>
  </si>
  <si>
    <t>Matchfunding Enfrente o Corona</t>
  </si>
  <si>
    <t>Fundação Tide Setubal
Benfeitoria</t>
  </si>
  <si>
    <t>https://benfeitoria.com/canal/enfrente</t>
  </si>
  <si>
    <t xml:space="preserve"> Plataforma de financiamento de iniciativas de enfrentamento dos efeitos do Coronavírus nas periferias brasileiras.</t>
  </si>
  <si>
    <t>Natura Startups</t>
  </si>
  <si>
    <t>NATURA</t>
  </si>
  <si>
    <t xml:space="preserve">Espirito Santo </t>
  </si>
  <si>
    <t>SEEDES</t>
  </si>
  <si>
    <t xml:space="preserve"> startups </t>
  </si>
  <si>
    <t>fomentar o desenvolvimento de empresas e ideias inovadoras!</t>
  </si>
  <si>
    <t>https://seedes.es.gov.br/</t>
  </si>
  <si>
    <t>nacional</t>
  </si>
  <si>
    <t>perene</t>
  </si>
  <si>
    <t xml:space="preserve">Serpro Ventures - Booster </t>
  </si>
  <si>
    <t>objetivo principal é ajudar o maior número de startups brasileiras e, para isso, vamos fazer parcerias com diversos ecossistemas de inovação. Oferecemos tecnologias que simplificam, em muito, todo o processo de validação cadastral e gestão da identidade dos clientes de uma startup. Além disso, damos treinamento em LGPD, o que facilita a conformidade das empresas à nova legislação”, explica Carlos Alexandria, um dos gerentes responsáveis pelas parcerias de mercado no Serpro.</t>
  </si>
  <si>
    <t>SERPRO/MCTIC</t>
  </si>
  <si>
    <t>https://www.serpro.gov.br/menu/noticias/noticias-2021/serpro-startup</t>
  </si>
  <si>
    <t>FAPES</t>
  </si>
  <si>
    <t>Linhas a de crédito para a necessidade da sua empresa.</t>
  </si>
  <si>
    <t>https://baoba.org.br/edital-para-apoiar-pessoas-e-comunidades-no-combate-ao-coronavirus-ja-esta-aberto/</t>
  </si>
  <si>
    <t>Fundo Baobá para Equidade Racial</t>
  </si>
  <si>
    <t>Fundo Baobá</t>
  </si>
  <si>
    <t xml:space="preserve"> selecionar propostas de ações de prevenção ao coronavírus realizadas junto às comunidades periféricas e outros territórios de vulnerabilidade, às populações em situação de rua, populações privadas de liberdade, jovens que cumprem medidas socioeducativas e idosos, residentes em áreas remotas de todas as regiões do país, como comunidades quilombolas, ribeirinhas, indígenas, ciganos, migrantes, refugiados e outras comunidades tradicionais, nas florestas e ilhas onde haja casos notificados, em fase de análise, ou casos confirmados de contaminação pelo coronavírus.  </t>
  </si>
  <si>
    <t>tem o objetivo de acelerar startups que se tornarão clientes da Tetra Pak e que tenham ideias disruptivas para o lançamento de produtos inovadores no mercado de alimentos e bebidas.</t>
  </si>
  <si>
    <t>StartUp Tetra Pak</t>
  </si>
  <si>
    <t>Plug and Play</t>
  </si>
  <si>
    <t>https://startup.tetrapak.com.br/?gclid=EAIaIQobChMI-fHB85es9AIVgiCtBh34iAXrEAAYAyAAEgIXcPD_BwE#conheca</t>
  </si>
  <si>
    <t>Programa Nosso Crédito</t>
  </si>
  <si>
    <t>autônomos, microempreendedores individuais (MEI´s), micro e pequenas empresas, empresas de pequeno porte.</t>
  </si>
  <si>
    <t>Nova venecia - ES</t>
  </si>
  <si>
    <t xml:space="preserve">Prefeitura de nova venecia </t>
  </si>
  <si>
    <t>O Programa Nosso crédito é um programa especial de microcrédito com juros mais baixos do que os praticados no mercado.</t>
  </si>
  <si>
    <t>https://www.novavenecia.es.gov.br/nova-venecia-conta-com-linha-de-microcredito-para-pequenos-empreendedores/</t>
  </si>
  <si>
    <t>https://programacentelha.com.br/am/</t>
  </si>
  <si>
    <t>Centelha MS</t>
  </si>
  <si>
    <t>MS</t>
  </si>
  <si>
    <t>https://programacentelha.com.br/ms/</t>
  </si>
  <si>
    <t>Chamada FUNDECT/FINEP N° 16/2021
Programa Nacional de Apoio à Geração de Empreendimentos Inovadores
Programa Centelha 2 MS</t>
  </si>
  <si>
    <t>https://www.natura.com.br/startups</t>
  </si>
  <si>
    <t>Viabilizar e acelerar negócios inovadores</t>
  </si>
  <si>
    <t>FINANCIAMENTOS E LINHAS DE CRÉDITOS</t>
  </si>
  <si>
    <r>
      <t xml:space="preserve">LINK DE ACESSO
</t>
    </r>
    <r>
      <rPr>
        <b/>
        <sz val="14"/>
        <color theme="1"/>
        <rFont val="Calibri"/>
        <family val="2"/>
        <scheme val="minor"/>
      </rPr>
      <t>(copie e cole em seu navegador)</t>
    </r>
  </si>
  <si>
    <t xml:space="preserve">Estimular o empreendedorismo inovador por meio de capacitações para o desenvolvimento de produtos (bens e/ou serviços) ou de processos inovadores e, apoiar por meio da concessão de recursos de subvenção econômica (recursos não reembolsáveis) e Bolsas de Fomento Tecnológico Extensão Inovadora, a geração de empresas de base tecnológicas a partir da transformação de ideias inovadoras em empreendimentos que incorporem novas tecnologias aos setores econômicos estratégicos do estado de Mato Grosso do Sul.
</t>
  </si>
  <si>
    <t>EMBRAPII</t>
  </si>
  <si>
    <t>MEC;
MCTIC</t>
  </si>
  <si>
    <t>Fomentar à inovação através de projetos de Pesquisa,
Desenvolvimento e Inovação na Indústria Brasileira.</t>
  </si>
  <si>
    <t>Indústrias de todos os portes</t>
  </si>
  <si>
    <t>https://embrapii.org.br/</t>
  </si>
  <si>
    <t>CHAMADA PÚBLICA MCTI/FINEP/FNDCT/PROGRAMA AMBIENTES DE INOVAÇÃO
SELEÇÃO PÚBLICA DE PROPOSTAS PARA O APOIO FINANCEIRO
A CENTROS DE INOVAÇÃO</t>
  </si>
  <si>
    <t>MCTI/FINEP/FNDCT</t>
  </si>
  <si>
    <t xml:space="preserve">Selecionar propostas para concessão de recursos financeiros não reembolsáveis destinados a Centros de Inovação situados em Municípios que possuam universidades, centros de pesquisa e institutos federais, mas não possuam parques tecnológicos em operação ou em implantação. 
</t>
  </si>
  <si>
    <t>ICT´s</t>
  </si>
  <si>
    <t>http://www.finep.gov.br/chamadas-publicas/chamadapublica/666</t>
  </si>
  <si>
    <t>São Paulo</t>
  </si>
  <si>
    <t>Chamada de Propostas de Pesquisa para implantação do Centro de Inovação Offshore Shell Brasil-FAPESP (OIC)</t>
  </si>
  <si>
    <t>Shell / FAPESP</t>
  </si>
  <si>
    <t>https://fapesp.br/15247/chamada-de-propostas-de-pesquisa-shell-brasil-fapesp-centro-de-pesquisa-em-engenharia-cpe</t>
  </si>
  <si>
    <t>o OIC visa apoiar temas revolucionários para tecnologias offshore; Preencher o funil tecnológico offshore, com base em um roteiro proposto, composto de projetos com objetivos e resultados de curto, médio e longo prazo; Financiar soluções de curto prazo/resultados imediatos ao longo do processo; Promover parcerias entre universidades, startups e indústria para inovação e incentivar a mentalidade de aprendizado e empreendedorismo. o OIC se concentrará em pesquisas e tecnologias com potencial para impactar positivamente a forma como a indústria de energia offshore é construída e operada, considerando aspectos de saúde, segurança e meio ambiente, com ênfase na prevenção e redução de emissões e sustentabilidade. Para essa finalidade, as soluções de pesquisa devem abordar as 5 (cinco) Áreas Tecnológicas especificadas: Processos inovadores, Baixa emissão de gás carbônico offshore, Saúde, segurança, meio ambiente, Materiais Inovadores e nanotecnologia, Ciências computacionais e digitais</t>
  </si>
  <si>
    <t>Apoiar, por meio da concessão de recursos de subvenção econômica (recursos não reembolsáveis) do MCTI/FINEP/FNDCT, o desenvolvimento por empresas paulistas de produtos, processos e serviços inovadores, visando ao desenvolvimento das áreas consideradas estratégicas nas políticas públicas federais e estimular a ampliação e o adensamento das atividades de pesquisa para inovação no universo empresarial paulista.</t>
  </si>
  <si>
    <t>Programa PAPPE/PIPE Subvenção – FASE III – 9ª rodada</t>
  </si>
  <si>
    <t xml:space="preserve">MCTI/FINEP/FNDCT </t>
  </si>
  <si>
    <t>Microempresas, Empresas de Pequeno Porte e Pequenas Empresas brasileiras</t>
  </si>
  <si>
    <t>https://fapesp.br/15262/programa-pappepipe-subvencao-fase-iii-9a-rodada</t>
  </si>
  <si>
    <t>Estimular o empreendedorismo inovador por meio de capacitações para o desenvolvimento de
produtos (bens e/ou serviços) ou de processos inovadores e, apoiar por meio da concessão de
recursos de subvenção econômica (recursos não reembolsáveis) e Bolsas de Fomento
Tecnológico Extensão Inovadora, a geração de empresas de base tecnológicas a partir da
transformação de ideias inovadoras em empreendimentos que incorporem novas tecnologias
aos setores econômicos estratégicos do estado do Espírito Santo.</t>
  </si>
  <si>
    <t xml:space="preserve">Edital nº 02/2022
Programa Nacional de Apoio à Geração de Empreendimentos Inovadores
Programa Centelha 2 ES
</t>
  </si>
  <si>
    <t>Finep/CNPq</t>
  </si>
  <si>
    <t>https://es2.programacentelha.com.br/</t>
  </si>
  <si>
    <t>Chamada Pública MCTI/FINEP/FNDCT/CT-INFRA - Infraestrutura de
Pesquisa em Áreas Prioritárias - PROINFRA 2021</t>
  </si>
  <si>
    <t xml:space="preserve">Empresa Brasileira de
Inovação e Pesquisa –
FINEP </t>
  </si>
  <si>
    <t xml:space="preserve">Instituição Científica, Tecnológica e de Inovação (ICT)
pública ou privada (vide edital) </t>
  </si>
  <si>
    <t>http://www.finep.gov.br/chamadas-publicas/chamadapublica/667</t>
  </si>
  <si>
    <t>visa selecionar propostas para concessão de apoio financeiro à aquisição de equipamentos, bem como às pequenas adaptações de instalação estritamente ligadas a estes equipamentos, em áreas prioritárias, como projetos de pesquisa básica que contribuam para o desenvolvimento das áreas de Tecnologias Estratégicas;Habilitadoras;De Produção;Para Desenvolvimento Sustentável e Para Qualidade de Vida.</t>
  </si>
  <si>
    <t>I Chamada de projetos Programa Casa Amazônia 2021 – 2022</t>
  </si>
  <si>
    <t>ISPN</t>
  </si>
  <si>
    <t>Chamada de propostas FAPESP/BIOEN - Pesquisas em valorização de resíduos urbanos e agroindustriais para bioenergia</t>
  </si>
  <si>
    <t xml:space="preserve"> O objetivo da presente Chamada é apoiar projetos de pesquisa científica que abordem a valorização de resíduos urbanos e agroindustriais com aplicação na bioenergia.</t>
  </si>
  <si>
    <t xml:space="preserve">FAPESP </t>
  </si>
  <si>
    <t>https://fapesp.br/15182/chamada-de-propostas-fapespbioen-pesquisas-em-valorizacao-de-residuos-urbanos-e-agroindustriais-para-bioenergia</t>
  </si>
  <si>
    <t>SELEÇÃO PÚBLICA MCTI/FINEP – MS/SCTIE/DGITIS/CGITS – DOENÇAS NEGLIGENCIADAS, TROPICAIS E TRANSMITIDAS POR VETORES E OUTRAS DOENÇAS COM POPULAÇÕES DESASSISTIDAS02/2021</t>
  </si>
  <si>
    <t>FINEP</t>
  </si>
  <si>
    <t>conceder recursos para pesquisa, desenvolvimento tecnológico e inovação, em projetos que envolvam risco tecnológico para o diagnóstico e tratamento de pessoas com Doenças Negligenciadas, Tropicais e transmitidas por Vetores (DNTs) e outras doenças infecciosas afetando populações negligenciadas, a fim de reduzir a incapacidade causada por essas doenças, contribuir para a melhoria da qualidade de vida das pessoas e seus familiares e melhorar o acesso aos serviços de saúde.</t>
  </si>
  <si>
    <t>ICTs | Empresas</t>
  </si>
  <si>
    <t>http://www.finep.gov.br/chamadas-publicas/chamadapublica/664</t>
  </si>
  <si>
    <t>AEVO Connect</t>
  </si>
  <si>
    <t>startup</t>
  </si>
  <si>
    <t>https://kaptesolutions.aevoinnovate.net/#/startup/invite/21961fdc-4c6b-4fa9-99af-7a6aa71b77b0</t>
  </si>
  <si>
    <t>contribuir para o fomento das culturas indígenas por meio do apoio a projetos de organizações indígenas comunitárias da Amazônia Legal, voltados para a promoção, valorização, resgate, registro, difusão e transmissão das culturas indígenas.</t>
  </si>
  <si>
    <t>Amazônia Legal, abrangendo os Estados do Acre, Amapá, Amazonas, Mato Grosso, Pará, Rondônia, Roraima, Tocantins e parte do estado do Maranhão.</t>
  </si>
  <si>
    <t>ONG´S</t>
  </si>
  <si>
    <t>https://casa.org.br/chamadas/apoio-a-iniciativas-culturais-dos-povos-indigenas-na-amazonia-brasileira/</t>
  </si>
  <si>
    <t>Programa “Kapte Solutions Hub -
Ciclo 2022.1” - Compras &amp; Contratações</t>
  </si>
  <si>
    <t>Programa “Kapte Solutions Hub -
Ciclo 2022.1” - Produtividade dos Serviço</t>
  </si>
  <si>
    <t>https://kaptesolutions.aevoinnovate.net/#/startup/invite/f52ee21f-9fb1-459a-8b5a-0c250b7ca49b</t>
  </si>
  <si>
    <t>Transformar o mercado de infraestrutura através de um ecossistema criador
de soluções inovadoras e sustentáveis que impulsionem a competitividade e geração de valor em rede envolvendo os diversos players da cadeia de suprimentos, quais sejam: construtores, prestadores de serviço, varejistas e indústrias em geral, resultando em transações ágeis, seguras e transparentes para todos as partes interessadas.</t>
  </si>
  <si>
    <t>O Programa tem como objetivo primordial promover a conexão entre a KPE Engenharia e seus parceiros estratégicos com as startups, de forma a gerar oportunidades de contratação de soluções inovadoras propostas pelos empreendedores que tenham aderência aos desafios publicados no âmbito do Ciclo 2022. Buscam soluções tecnológicas para aumento da produtividade dos serviços, com controle em tempo real dos índices de mão de obra e equipamentos, resultando numa maior confiabilidade e previsibilidade para as tomadas de decisão gerenciais dos projetos.</t>
  </si>
  <si>
    <t>MCTI/Finep/CNPq/ Confap/ CERTI / FAPEAM</t>
  </si>
  <si>
    <t xml:space="preserve">Amazonas </t>
  </si>
  <si>
    <t>Programa Centelha | AM</t>
  </si>
  <si>
    <t>O Programa Centelha visa estimular a criação de empreendimentos inovadores e disseminar a cultura empreendedora no Amazonas. O programa irá oferecer capacitações, recursos financeiros e suporte para transformar ideias em negócios de sucesso.</t>
  </si>
  <si>
    <t xml:space="preserve">Estimular o empreendedorismo inovador, por meio de capacitações para o desenvolvimento de produtos
(bens e/ou serviços) ou de processos inovadores, e apoiar, por meio da concessão de recursos de subvenção
econômica (recursos não reembolsáveis) e Bolsas de Fomento Tecnológico e Extensão Inovadora, a geração
de empresas de base tecnológicas a partir da transformação de ideias inovadoras em empreendimentos
que incorporem novas tecnologias aos setores econômicos estratégicos do estado da Paraíba.
</t>
  </si>
  <si>
    <t xml:space="preserve">Programa Nacional de Apoio à Geração de Empreendimentos Inovadores
Programa Centelha 2 PB
</t>
  </si>
  <si>
    <t>FAPESQ/ MCTI/FINEP</t>
  </si>
  <si>
    <t>PB</t>
  </si>
  <si>
    <t>https://programacentelha.com.br/pb/</t>
  </si>
  <si>
    <t xml:space="preserve">Programa Nacional de Apoio à Geração de Empreendimentos Inovadores
Programa Centelha 2 - SE
</t>
  </si>
  <si>
    <t>SE</t>
  </si>
  <si>
    <t>FAPITEC/SE/ MCTI/Finep/CNPq</t>
  </si>
  <si>
    <t xml:space="preserve">Estimular o empreendedorismo inovador por meio de capacitações para o desenvolvimento de
produtos (bens e/ou serviços) ou de processos inovadores e, apoiar por meio da concessão de
recursos de subvenção econômica (recursos não reembolsáveis) e Bolsas de Fomento Tecnológico
Extensão Inovadora, a geração de empresas de base tecnológicas a partir da transformação de
ideias inovadoras em empreendimentos que incorporem novas tecnologias aos setores
econômicos estratégicos do estado de Sergipe. </t>
  </si>
  <si>
    <t>https://programacentelha.com.br/se/</t>
  </si>
  <si>
    <t>SC</t>
  </si>
  <si>
    <t>PROGRAMA TALENTO INOVADOR – SC</t>
  </si>
  <si>
    <t xml:space="preserve"> FAPESC</t>
  </si>
  <si>
    <t xml:space="preserve"> ICTIs</t>
  </si>
  <si>
    <t>http://www.fapesc.sc.gov.br/fapesc-e-iel-lancam-novo-edital-do-programa-talento-inovador/</t>
  </si>
  <si>
    <t>Projetos de PDI, visando desenvolver a competitividade do estado de Santa Catarina e a inserção de recursos humanos em diversos setores.</t>
  </si>
  <si>
    <t>https://www.portaldaindustria.com.br/iel/canais/inova-talentos/</t>
  </si>
  <si>
    <t>Seleção de recursos humanos para atuar em atividades de inovação no setor empresarial brasileiro.</t>
  </si>
  <si>
    <t xml:space="preserve"> CNPQ /MCTIC /IEL</t>
  </si>
  <si>
    <t>Programa Inova Talentos</t>
  </si>
  <si>
    <t>FaberUp</t>
  </si>
  <si>
    <t>Uma Rede de Inovação que promove conexões estratégicas entre atores do ecossistema com foco na ampliação da competitividade das indústrias catarinenses.</t>
  </si>
  <si>
    <t>IEL/FIESC</t>
  </si>
  <si>
    <t>https://fiesc.com.br/faberup?utm_campaign=FIESC&amp;utm_content=FaberUp+%7C+FIESC+%283%29&amp;utm_medium=email&amp;utm_source=EmailMarketing&amp;utm_term=FaberUp+-+Fortale%C3%A7a+seu+neg%C3%B3cio+com+networking+e+inova%C3%A7%C3%A3o+de+verdade+-+2</t>
  </si>
  <si>
    <t>https://www.ventures.templo.cc/aceleratemplo</t>
  </si>
  <si>
    <t>Esta iniciativa investe em startups cocriando soluções personalizadas para alavancar e dar tração a negócios que já estejam rodando um MVP; oferecendo suporte em modelagem de negócios, estruturação comercial, rodadas de investimento, entre outras áreas de atuação.</t>
  </si>
  <si>
    <t>Templo Ventures</t>
  </si>
  <si>
    <t>Templo Ventures - Programa de Aceleração</t>
  </si>
  <si>
    <t xml:space="preserve"> Edital LGBT+ Orgulho</t>
  </si>
  <si>
    <t>O Edital LGBT+ Orgulho visa apoiar projetos que contemplem o respeito e a valorização da diversidade LGBTI+ em todo o Brasil nas seguintes frentes: i. Empregabilidade: gerar oportunidades para inserção no mercado de trabalho; ii. Geração de Renda: criação de novas unidades produtivas ou expansão das já existentes; iii. Empreendedorismo: implementar novas ideias, transformar em um negócio e gerar mudanças</t>
  </si>
  <si>
    <t>https://editaisitau.prosas.com.br/lgbt2022/</t>
  </si>
  <si>
    <t>ITAÚ</t>
  </si>
  <si>
    <t>IFMA</t>
  </si>
  <si>
    <t>PROGRAMA INSTITUCIONAL VOLUNTÁRIO DE INOVAÇÃO TECNOLÓGICA - EDITAL Nº 18/2022</t>
  </si>
  <si>
    <t>Maranhão</t>
  </si>
  <si>
    <t>https://portal.ifma.edu.br/concursos-e-seletivos/?id=15794</t>
  </si>
  <si>
    <t xml:space="preserve"> Registrar os projetos de desenvolvimento tecnológico e inovação que serão executados em 03 (três) ou 12
(doze) meses no âmbito do IFMA, com ou sem a participação de discentes, sob a orientação/coordenação de
pesquisadores; Ampliar e consolidar as inovações realizadas no IFMA, visando formar profissionais qualificados em a#vidades
voltadas ao desenvolvimento tecnológico;  Apoiar a criação e consolidação de grupos de pesquisa e qualificar o ensino no IFMA, por meio do incentivo à pesquisa voluntária de desenvolvimento tecnológico e inovação; Promover o interesse pela inovação no campo da ciência visando assegurar o continuo desenvolvimento do Estado do Maranhão.</t>
  </si>
  <si>
    <t>Subvenção Econômica à Inovação – 01/2022
Bioeconomia e Transformação Digital da Amazônia (Finep Amazônia)</t>
  </si>
  <si>
    <t xml:space="preserve"> objetiva conceder recursos de subvenção econômica para o desenvolvimento de produtos, processos e/ou serviços inovadores dentro do escopo das linhas temáticas: – Bioeconomia da Amazônia: Agroindústria, Bioenergia, Biomateriais, Higiene, Perfumaria e Cosméticos, Química, Saúde; -  Transformação Digital da Amazônia: Agroindústria, Educação, Indústria, Monitoramento Ambiental, Saúde, Logística, Saneamento Ambiental, Segurança Pública, Blockchain, Computação em Nuvem, Comunicação Máquina-a-Máquina, Comunicações Avançadas 5G, Gêmeos Digitais, Geolocalização, Georreferenciamento, Instrumentação/Sensor Inteligente, Inteligência Artificial, Internet das Coisas, Manufatura Aditiva, Manutenção Preditiva, Realidade Aumentada, Realidade Virtual e Realidade Mista e Robótica Avançada. </t>
  </si>
  <si>
    <t>http://www.finep.gov.br/chamadas-publicas/chamadapublica/669</t>
  </si>
  <si>
    <t>Tem por objetivo estimular os estudantes dos cursos de graduação nas atividades, metodologias, conhecimentos e práticas próprias ao desenvolvimento tecnológico e processos de inovação, por meio da concessão de bolsas de auxílio financeiro aos estudantes. Possui 2 (duas) modalidades: Pibiti - Oferece bolsas de auxílio financeiro a estudantes dos cursos de graduação; Pibiti-Pibis - Oferece bolsas de auxílio financeiro aos estudantes de Graduação que ingressaram por meio de cota social.</t>
  </si>
  <si>
    <t>IFPR</t>
  </si>
  <si>
    <t>PR</t>
  </si>
  <si>
    <t>Programa Institucional de Desenvolvimento Tecnológico e Inovação (Pradi)</t>
  </si>
  <si>
    <t>Programa Institucional de Bolsas de Iniciação em Desenvolvimento Tecnológico e Inovação (Pibiti)</t>
  </si>
  <si>
    <t>tem por finalidade contribuir técnica e financeiramente, por meio de bolsas para os estudantes de nível médio e graduação e auxílio financeiro aos pesquisadores, para a aquisição de recursos materiais e serviços que auxiliarão no desenvolvimento dos projetos selecionados. Neste edital será oferecido apoio a 3 (três) modalidades: Pradi Médio – Oferece bolsas de auxílio financeiro a estudantes do ensino médio e cursos técnicos; Pradi Superior – Oferece bolsas de auxílio financeiro a estudantes dos cursos de graduação; Pradi Pesquisador – Oferece auxílio financeiro a pesquisadores para o desenvolvimento de projetos de pesquisa em inovação tecnológica.</t>
  </si>
  <si>
    <t>https://reitoria.ifpr.edu.br/editais-2022-dos-programas-de-extensao-pesquisa-e-inovacao-do-ifpr-estao-com-inscricoes-abertas/</t>
  </si>
  <si>
    <t>EDITAL DE CHAMADA - Nº 2/2022 - MOSTRA DE LANÇAMENTO DE FOGUETES 2022 AGIF/PROEPPI/IFPR</t>
  </si>
  <si>
    <t>Incentivar projetos que desenvolvam inovação, por meio de repasse de auxílio financeiro ao pesquisador, para o desenvolvimento de protótipos e/ou modelos a serem utilizados na mostra.</t>
  </si>
  <si>
    <t>https://sei.ifpr.edu.br/sei/modulos/pesquisa/md_pesq_documento_consulta_externa.php?9LibXMqGnN7gSpLFOOgUQFziRouBJ5VnVL5b7-UrE5RBo2LlZvo31ITpc_kU6oDY6gx4l9B_woPhZgF6bE0v0nwxmsMEM0jrFndvqqjruIuWqPGv0BNbSjZpcw6PCdga</t>
  </si>
  <si>
    <t>EDITAL DE CHAMADA - Nº 4/2022
OLIMPÍADA DE ROBÓTICA 2022
AGIF/PROEPPI/IFPR</t>
  </si>
  <si>
    <t xml:space="preserve"> Incentivar projetos que desenvolvam inovação, por meio de auxílio financeiro, a ser repassado aos coordenadores dos projetos, para o desenvolvimento de protótipos e/ou modelos a serem utilizados na olimpíada.</t>
  </si>
  <si>
    <t>https://sei.ifpr.edu.br/sei/modulos/pesquisa/md_pesq_documento_consulta_externa.php?9LibXMqGnN7gSpLFOOgUQFziRouBJ5VnVL5b7-UrE5TiTW8TspOm9xot1VJ3KN5oG2PxzonG0tCwFtmwP25f1UJzVisbAmtF1M1rPM5KKb7Fh-Xq99x8TKsv13ZtJMQU</t>
  </si>
  <si>
    <t>EDITAL DE CHAMADA - Nº 3/2022
FEIRA DE INOVAÇÃO TECNOLÓGICA (IFTECH) 2022
AGIF/PROEPPI/IFPR</t>
  </si>
  <si>
    <t>https://sei.ifpr.edu.br/sei/modulos/pesquisa/md_pesq_documento_consulta_externa.php?9LibXMqGnN7gSpLFOOgUQFziRouBJ5VnVL5b7-UrE5TyJA-peArgOlQFQIyS7sWOSq95G-I4_NeA87_qdIgwfWwPH0MvBTPbbs7I-YWxTcsOZ6Ky7-Lz3GKlTQGhTzF-</t>
  </si>
  <si>
    <t>Incentivar projetos que desenvolvam inovação, por meio de auxílio financeiro, a ser repassado aos coordenadores dos projetos, para o desenvolvimento de protótipos e/ou modelos a serem apresentados na feira.</t>
  </si>
  <si>
    <t xml:space="preserve">EDITAL DE CHAMADA - Nº 1/2022
WORKSHOP DE TECNOLOGIAS AGROINDUSTRIAIS (IFAGROTECH) 2022
AGIF/PROEPPI/IFPR
 </t>
  </si>
  <si>
    <t>Selecionar os campi interessados em realizar ao longo do ano corrente o IFAgroTECH, workshop que tem por finalidade o conhecimento das demandas locais em termos de tecnologia e/ou inovação voltada(s) à agricultura ou agroindústria familiar, e a proposição de soluções inovadoras para a resolução dos problemas locais encontrados.</t>
  </si>
  <si>
    <t>https://sei.ifpr.edu.br/sei/modulos/pesquisa/md_pesq_documento_consulta_externa.php?9LibXMqGnN7gSpLFOOgUQFziRouBJ5VnVL5b7-UrE5TMX8LZj47rI9avw8KnzYaBR91tZp4ktiiFGffgISJLmi8g_E1erV501leyp2Kqj8fDmUAAEuGWQC_hXgrGzp-3</t>
  </si>
  <si>
    <t>Material atualizado em 21/02/2022</t>
  </si>
  <si>
    <t>Programa Mulheres Inovadoras</t>
  </si>
  <si>
    <t>Estimular startups lideradas por mulheres, de forma a contribuir para o aumento da representatividade feminina no cenário empreendedor nacional, por meio da capacitação e do reconhecimento de empreendimentos que possam favorecer o incremento da competitividade brasileira.</t>
  </si>
  <si>
    <t>http://www.finep.gov.br/chamadas-publicas/chamadapublica/672</t>
  </si>
  <si>
    <t xml:space="preserve">EDITAL FAPERJ Nº 01/2022– PROGRAMA DE MOBILIDADE INTERNACIONAL
FAPERJ/FRANÇA- 2022 </t>
  </si>
  <si>
    <t>FAPERJ</t>
  </si>
  <si>
    <t>RJ</t>
  </si>
  <si>
    <t xml:space="preserve">Apoiar atividades de pesquisa científica, tecnológica e de inovação, visando fortalecer a parceria entre
pesquisadores franceses e fluminenses, estabelecendo novas colaborações e estendendo as já existentes
entre Brasil e França em todas as áreas do conhecimento, visando à troca e aprofundamento de
conhecimentos entre os pesquisadores participantes, com benefícios aos dois países. 
</t>
  </si>
  <si>
    <t>http://www.faperj.br/downloads/Programa_de_Mobilidade_Internacional_Faperj-Fran%C3%A7a_2022.pdf</t>
  </si>
  <si>
    <t>O edital tem como principal objetivo o apoio à realização de projetos de pesquisas coordenados por mulheres, de Instituições de Ensino Superior - IES e Instituições de Ciência e Tecnologia - ICTs, públicas ou privadas sem fins lucrativos, com sede no estado do Ceará, que visem contribuir significativamente para o desenvolvimento científico e tecnológico e a inovação, em qualquer área do conhecimento.</t>
  </si>
  <si>
    <t>Edital N° 01 /2022
MULHERES NA CIÊNCIA
Apoio a projetos de pesquisa coordenados por mulheres</t>
  </si>
  <si>
    <t>http://montenegro.funcap.ce.gov.br/sugba/editais/</t>
  </si>
  <si>
    <t>FUNCAP</t>
  </si>
  <si>
    <t>CE</t>
  </si>
  <si>
    <t>http://www.fapeam.am.gov.br/editais/edital-n-o-0062022-programa-de-apoio-a-interiorizacao-em-pesquisa-e-inovacao-tecnologica-no-amazonas-painter-2/</t>
  </si>
  <si>
    <t>Selecionar e fomentar projetos de pesquisa aplicada e inovação ou de transferência tecnológica no interior do estado do Amazonas coordenados por pesquisadoras, com a finalidade de incentivar e fortalecer o protagonismo feminino nas diversas áreas do conhecimento e a aplicação de seus resultados na resolução ou minoração de problemas específicos dos municípios do interior do Amazonas.</t>
  </si>
  <si>
    <t>AM</t>
  </si>
  <si>
    <t>FAPEAM</t>
  </si>
  <si>
    <t>Programa
 MULHERES DAS ÁGUAS/FAPEAM</t>
  </si>
  <si>
    <t>Fomentar a interiorização de atividades de pesquisa aplicada e inovação tecnológica por meio de indução em áreas estratégicas, especialmente para o desenvolvimento econômico, social e ambiental do estado do Amazonas com a finalidade de aplicação de seus resultados na resolutividade/minoração de problemas específicos dos municípios do interior do estado.</t>
  </si>
  <si>
    <t>PROGRAMA DE APOIO À INTERIORIZAÇÃO EM PESQUISA E INOVAÇÃO TECNOLÓGICA NO AMAZONAS – PAINTER+</t>
  </si>
  <si>
    <t>http://www.fapeam.am.gov.br/editais/edital-n-o-0062022-programa-de-apoio-a-interiorizacao-em-pesquisa-e-inovacao-tecnologica-no-amazonas-painter/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</si>
</sst>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0"/>
      <color rgb="FF000000"/>
      <name val="Arial"/>
    </font>
    <font>
      <sz val="12"/>
      <color rgb="FFF3F3F3"/>
      <name val="Roboto"/>
    </font>
    <font>
      <sz val="10"/>
      <name val="Roboto"/>
    </font>
    <font>
      <sz val="42"/>
      <color rgb="FFF3F3F3"/>
      <name val="Roboto"/>
    </font>
    <font>
      <sz val="11"/>
      <name val="Roboto"/>
    </font>
    <font>
      <b/>
      <sz val="11"/>
      <color theme="1"/>
      <name val="Roboto"/>
    </font>
    <font>
      <sz val="10"/>
      <color theme="0" tint="-0.14999847407452621"/>
      <name val="Roboto"/>
    </font>
    <font>
      <sz val="10"/>
      <color theme="0" tint="-0.14999847407452621"/>
      <name val="Arial"/>
      <family val="2"/>
    </font>
    <font>
      <b/>
      <sz val="10"/>
      <name val="Roboto"/>
    </font>
    <font>
      <b/>
      <sz val="10"/>
      <color rgb="FF000000"/>
      <name val="Arial"/>
      <family val="2"/>
    </font>
    <font>
      <b/>
      <sz val="12"/>
      <color rgb="FF000000"/>
      <name val="Arial"/>
      <family val="2"/>
    </font>
    <font>
      <sz val="11"/>
      <color rgb="FF000000"/>
      <name val="Arial"/>
      <family val="2"/>
    </font>
    <font>
      <u/>
      <sz val="10"/>
      <color theme="10"/>
      <name val="Arial"/>
      <family val="2"/>
    </font>
    <font>
      <u/>
      <sz val="10"/>
      <color theme="10"/>
      <name val="Arial"/>
      <family val="2"/>
    </font>
    <font>
      <sz val="10"/>
      <color rgb="FF000000"/>
      <name val="Arial"/>
      <family val="2"/>
    </font>
    <font>
      <b/>
      <sz val="13"/>
      <color theme="1"/>
      <name val="Roboto"/>
    </font>
    <font>
      <b/>
      <sz val="14"/>
      <color rgb="FFFFFFFF"/>
      <name val="Calibri"/>
      <family val="2"/>
      <scheme val="minor"/>
    </font>
    <font>
      <b/>
      <i/>
      <sz val="14"/>
      <color theme="1"/>
      <name val="Calibri"/>
      <family val="2"/>
      <scheme val="minor"/>
    </font>
    <font>
      <b/>
      <sz val="14"/>
      <color theme="1"/>
      <name val="Calibri"/>
      <family val="2"/>
      <scheme val="minor"/>
    </font>
    <font>
      <sz val="14"/>
      <color theme="1"/>
      <name val="Calibri"/>
      <family val="2"/>
      <scheme val="minor"/>
    </font>
    <font>
      <sz val="14"/>
      <color rgb="FF000000"/>
      <name val="Calibri"/>
      <family val="2"/>
      <scheme val="minor"/>
    </font>
    <font>
      <sz val="10"/>
      <name val="Arial"/>
      <family val="2"/>
    </font>
    <font>
      <sz val="10"/>
      <color theme="1"/>
      <name val="Arial"/>
      <family val="2"/>
    </font>
    <font>
      <b/>
      <sz val="16"/>
      <color rgb="FFFFFFFF"/>
      <name val="Calibri"/>
      <family val="2"/>
      <scheme val="minor"/>
    </font>
    <font>
      <sz val="12"/>
      <color theme="1"/>
      <name val="Calibri"/>
      <family val="2"/>
      <scheme val="minor"/>
    </font>
    <font>
      <sz val="12"/>
      <color rgb="FF000000"/>
      <name val="Calibri"/>
      <family val="2"/>
    </font>
  </fonts>
  <fills count="16">
    <fill>
      <patternFill patternType="none"/>
    </fill>
    <fill>
      <patternFill patternType="gray125"/>
    </fill>
    <fill>
      <patternFill patternType="solid">
        <fgColor rgb="FF3D4DB7"/>
        <bgColor rgb="FF3D4DB7"/>
      </patternFill>
    </fill>
    <fill>
      <patternFill patternType="solid">
        <fgColor rgb="FF303F46"/>
        <bgColor rgb="FF303F46"/>
      </patternFill>
    </fill>
    <fill>
      <patternFill patternType="solid">
        <fgColor theme="0"/>
        <bgColor rgb="FFFFFFFF"/>
      </patternFill>
    </fill>
    <fill>
      <patternFill patternType="solid">
        <fgColor theme="0"/>
        <bgColor indexed="64"/>
      </patternFill>
    </fill>
    <fill>
      <patternFill patternType="solid">
        <fgColor rgb="FFFFFF29"/>
        <bgColor rgb="FFFFFFFF"/>
      </patternFill>
    </fill>
    <fill>
      <patternFill patternType="solid">
        <fgColor rgb="FFFFFF29"/>
        <bgColor indexed="64"/>
      </patternFill>
    </fill>
    <fill>
      <patternFill patternType="solid">
        <fgColor rgb="FFFFFF00"/>
        <bgColor rgb="FFFFFFFF"/>
      </patternFill>
    </fill>
    <fill>
      <patternFill patternType="solid">
        <fgColor theme="0" tint="-4.9989318521683403E-2"/>
        <bgColor indexed="64"/>
      </patternFill>
    </fill>
    <fill>
      <patternFill patternType="solid">
        <fgColor theme="0" tint="-0.34998626667073579"/>
        <bgColor rgb="FFCCCCCC"/>
      </patternFill>
    </fill>
    <fill>
      <patternFill patternType="solid">
        <fgColor rgb="FFFFFF00"/>
        <bgColor indexed="64"/>
      </patternFill>
    </fill>
    <fill>
      <patternFill patternType="solid">
        <fgColor theme="0"/>
        <bgColor rgb="FFCCCCCC"/>
      </patternFill>
    </fill>
    <fill>
      <patternFill patternType="solid">
        <fgColor theme="0" tint="-4.9989318521683403E-2"/>
        <bgColor rgb="FFCCCCCC"/>
      </patternFill>
    </fill>
    <fill>
      <patternFill patternType="solid">
        <fgColor theme="0" tint="-4.9989318521683403E-2"/>
        <bgColor rgb="FF303F46"/>
      </patternFill>
    </fill>
    <fill>
      <patternFill patternType="solid">
        <fgColor theme="0" tint="-4.9989318521683403E-2"/>
        <bgColor rgb="FFFFFFFF"/>
      </patternFill>
    </fill>
  </fills>
  <borders count="10">
    <border>
      <left/>
      <right/>
      <top/>
      <bottom/>
      <diagonal/>
    </border>
    <border>
      <left style="dashed">
        <color theme="0" tint="-0.34998626667073579"/>
      </left>
      <right/>
      <top/>
      <bottom/>
      <diagonal/>
    </border>
    <border>
      <left/>
      <right/>
      <top/>
      <bottom style="medium">
        <color theme="0" tint="-0.34998626667073579"/>
      </bottom>
      <diagonal/>
    </border>
    <border>
      <left style="dashed">
        <color theme="0" tint="-0.34998626667073579"/>
      </left>
      <right/>
      <top/>
      <bottom style="medium">
        <color theme="0" tint="-0.34998626667073579"/>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thin">
        <color indexed="64"/>
      </right>
      <top/>
      <bottom/>
      <diagonal/>
    </border>
    <border>
      <left/>
      <right style="thin">
        <color indexed="64"/>
      </right>
      <top style="thin">
        <color indexed="64"/>
      </top>
      <bottom/>
      <diagonal/>
    </border>
  </borders>
  <cellStyleXfs count="4">
    <xf numFmtId="0" fontId="0" fillId="0" borderId="0"/>
    <xf numFmtId="0" fontId="12" fillId="0" borderId="0" applyNumberFormat="0" applyFill="0" applyBorder="0" applyAlignment="0" applyProtection="0"/>
    <xf numFmtId="0" fontId="14" fillId="0" borderId="0"/>
    <xf numFmtId="0" fontId="13" fillId="0" borderId="0" applyNumberFormat="0" applyFill="0" applyBorder="0" applyAlignment="0" applyProtection="0"/>
  </cellStyleXfs>
  <cellXfs count="53">
    <xf numFmtId="0" fontId="0" fillId="0" borderId="0" xfId="0" applyFont="1" applyAlignment="1"/>
    <xf numFmtId="0" fontId="3" fillId="2" borderId="0" xfId="0" applyFont="1" applyFill="1" applyBorder="1" applyAlignment="1">
      <alignment vertical="center" wrapText="1"/>
    </xf>
    <xf numFmtId="0" fontId="0" fillId="7" borderId="0" xfId="0" applyFont="1" applyFill="1" applyBorder="1" applyAlignment="1">
      <alignment horizontal="center" vertical="center" wrapText="1"/>
    </xf>
    <xf numFmtId="0" fontId="0" fillId="9" borderId="0" xfId="0" applyFont="1" applyFill="1" applyAlignment="1">
      <alignment wrapText="1"/>
    </xf>
    <xf numFmtId="0" fontId="7" fillId="9" borderId="0" xfId="0" applyFont="1" applyFill="1" applyAlignment="1">
      <alignment wrapText="1"/>
    </xf>
    <xf numFmtId="0" fontId="2" fillId="9" borderId="0" xfId="0" applyFont="1" applyFill="1" applyBorder="1" applyAlignment="1">
      <alignment wrapText="1"/>
    </xf>
    <xf numFmtId="0" fontId="2" fillId="9" borderId="0" xfId="0" applyFont="1" applyFill="1" applyAlignment="1">
      <alignment wrapText="1"/>
    </xf>
    <xf numFmtId="0" fontId="6" fillId="9" borderId="0" xfId="0" applyFont="1" applyFill="1" applyAlignment="1">
      <alignment wrapText="1"/>
    </xf>
    <xf numFmtId="0" fontId="0" fillId="9" borderId="0" xfId="0" applyFont="1" applyFill="1" applyBorder="1" applyAlignment="1">
      <alignment wrapText="1"/>
    </xf>
    <xf numFmtId="0" fontId="8" fillId="9" borderId="0" xfId="0" applyFont="1" applyFill="1" applyBorder="1" applyAlignment="1">
      <alignment horizontal="center" vertical="center" wrapText="1"/>
    </xf>
    <xf numFmtId="0" fontId="4" fillId="9" borderId="0" xfId="0" applyFont="1" applyFill="1" applyBorder="1" applyAlignment="1">
      <alignment vertical="center" wrapText="1"/>
    </xf>
    <xf numFmtId="0" fontId="10" fillId="9" borderId="0" xfId="0" applyFont="1" applyFill="1" applyBorder="1" applyAlignment="1">
      <alignment horizontal="right" vertical="center" wrapText="1"/>
    </xf>
    <xf numFmtId="0" fontId="10" fillId="9" borderId="3"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9" fillId="9" borderId="0" xfId="0" applyFont="1" applyFill="1" applyAlignment="1">
      <alignment horizontal="center" vertical="center" wrapText="1"/>
    </xf>
    <xf numFmtId="0" fontId="0" fillId="9" borderId="0" xfId="0" applyFont="1" applyFill="1" applyAlignment="1">
      <alignment horizontal="right" wrapText="1"/>
    </xf>
    <xf numFmtId="0" fontId="0" fillId="9" borderId="0" xfId="0" applyFont="1" applyFill="1" applyAlignment="1">
      <alignment horizontal="left" wrapText="1"/>
    </xf>
    <xf numFmtId="0" fontId="10" fillId="9" borderId="2" xfId="0" applyFont="1" applyFill="1" applyBorder="1" applyAlignment="1">
      <alignment horizontal="left" vertical="center" wrapText="1"/>
    </xf>
    <xf numFmtId="0" fontId="5" fillId="9" borderId="0" xfId="0" applyFont="1" applyFill="1" applyBorder="1" applyAlignment="1">
      <alignment horizontal="center" vertical="center" wrapText="1"/>
    </xf>
    <xf numFmtId="0" fontId="15" fillId="13" borderId="0" xfId="0" applyFont="1" applyFill="1" applyBorder="1" applyAlignment="1">
      <alignment horizontal="center" vertical="center" wrapText="1"/>
    </xf>
    <xf numFmtId="0" fontId="2" fillId="5" borderId="0" xfId="0" applyFont="1" applyFill="1" applyAlignment="1">
      <alignment wrapText="1"/>
    </xf>
    <xf numFmtId="0" fontId="0" fillId="5" borderId="0" xfId="0" applyFont="1" applyFill="1" applyAlignment="1">
      <alignment wrapText="1"/>
    </xf>
    <xf numFmtId="0" fontId="17" fillId="10" borderId="5" xfId="0" applyFont="1" applyFill="1" applyBorder="1" applyAlignment="1">
      <alignment horizontal="center" vertical="center" wrapText="1"/>
    </xf>
    <xf numFmtId="0" fontId="18" fillId="12" borderId="4" xfId="0" applyFont="1" applyFill="1" applyBorder="1" applyAlignment="1">
      <alignment horizontal="center" vertical="center" wrapText="1"/>
    </xf>
    <xf numFmtId="0" fontId="19" fillId="4" borderId="4" xfId="0" applyFont="1" applyFill="1" applyBorder="1" applyAlignment="1">
      <alignment horizontal="center" vertical="center" wrapText="1"/>
    </xf>
    <xf numFmtId="14" fontId="19" fillId="4" borderId="4" xfId="0" applyNumberFormat="1" applyFont="1" applyFill="1" applyBorder="1" applyAlignment="1">
      <alignment horizontal="center" vertical="center" wrapText="1"/>
    </xf>
    <xf numFmtId="0" fontId="20" fillId="0" borderId="4" xfId="0" applyFont="1" applyBorder="1" applyAlignment="1">
      <alignment horizontal="center" vertical="center" wrapText="1"/>
    </xf>
    <xf numFmtId="0" fontId="19" fillId="0" borderId="4" xfId="1" applyFont="1" applyBorder="1" applyAlignment="1">
      <alignment horizontal="center" vertical="center" wrapText="1"/>
    </xf>
    <xf numFmtId="0" fontId="19" fillId="8" borderId="4" xfId="0" applyFont="1" applyFill="1" applyBorder="1" applyAlignment="1">
      <alignment horizontal="center" vertical="center" wrapText="1"/>
    </xf>
    <xf numFmtId="14" fontId="19" fillId="8" borderId="4" xfId="0" applyNumberFormat="1" applyFont="1" applyFill="1" applyBorder="1" applyAlignment="1">
      <alignment horizontal="center" vertical="center" wrapText="1"/>
    </xf>
    <xf numFmtId="0" fontId="19" fillId="11" borderId="4" xfId="1" applyFont="1" applyFill="1" applyBorder="1" applyAlignment="1">
      <alignment horizontal="center" vertical="center" wrapText="1"/>
    </xf>
    <xf numFmtId="0" fontId="19" fillId="4" borderId="4" xfId="1" applyFont="1" applyFill="1" applyBorder="1" applyAlignment="1">
      <alignment horizontal="center" vertical="center" wrapText="1"/>
    </xf>
    <xf numFmtId="0" fontId="19" fillId="5" borderId="4" xfId="0" applyFont="1" applyFill="1" applyBorder="1" applyAlignment="1">
      <alignment horizontal="center" vertical="center" wrapText="1"/>
    </xf>
    <xf numFmtId="0" fontId="19" fillId="6" borderId="4" xfId="0" applyFont="1" applyFill="1" applyBorder="1" applyAlignment="1">
      <alignment horizontal="center" vertical="center" wrapText="1"/>
    </xf>
    <xf numFmtId="0" fontId="19" fillId="11" borderId="4" xfId="0" applyFont="1" applyFill="1" applyBorder="1" applyAlignment="1">
      <alignment horizontal="center" vertical="center" wrapText="1"/>
    </xf>
    <xf numFmtId="0" fontId="19" fillId="7" borderId="4" xfId="0" applyFont="1" applyFill="1" applyBorder="1" applyAlignment="1">
      <alignment horizontal="center" vertical="center" wrapText="1"/>
    </xf>
    <xf numFmtId="0" fontId="16" fillId="14" borderId="0" xfId="0" applyFont="1" applyFill="1" applyBorder="1" applyAlignment="1">
      <alignment vertical="center" textRotation="90" wrapText="1"/>
    </xf>
    <xf numFmtId="0" fontId="18" fillId="13" borderId="0" xfId="0" applyFont="1" applyFill="1" applyBorder="1" applyAlignment="1">
      <alignment horizontal="center" vertical="center" wrapText="1"/>
    </xf>
    <xf numFmtId="0" fontId="19" fillId="15" borderId="0" xfId="0" applyFont="1" applyFill="1" applyBorder="1" applyAlignment="1">
      <alignment horizontal="center" vertical="center" wrapText="1"/>
    </xf>
    <xf numFmtId="0" fontId="19" fillId="9" borderId="0" xfId="0" applyFont="1" applyFill="1" applyBorder="1" applyAlignment="1">
      <alignment horizontal="center" vertical="center" wrapText="1"/>
    </xf>
    <xf numFmtId="0" fontId="20" fillId="0" borderId="4" xfId="0" applyFont="1" applyFill="1" applyBorder="1" applyAlignment="1">
      <alignment horizontal="center" vertical="center"/>
    </xf>
    <xf numFmtId="0" fontId="21" fillId="0" borderId="4" xfId="1" applyFont="1" applyBorder="1" applyAlignment="1">
      <alignment horizontal="center" vertical="center" wrapText="1"/>
    </xf>
    <xf numFmtId="0" fontId="22" fillId="0" borderId="4" xfId="1" applyFont="1" applyBorder="1" applyAlignment="1">
      <alignment horizontal="center" vertical="center" wrapText="1"/>
    </xf>
    <xf numFmtId="0" fontId="22" fillId="4" borderId="4" xfId="1" applyFont="1" applyFill="1" applyBorder="1" applyAlignment="1">
      <alignment horizontal="center" vertical="center" wrapText="1"/>
    </xf>
    <xf numFmtId="0" fontId="24" fillId="0" borderId="0" xfId="0" applyFont="1" applyAlignment="1">
      <alignment horizontal="center" vertical="center" wrapText="1"/>
    </xf>
    <xf numFmtId="0" fontId="24" fillId="0" borderId="4" xfId="0" applyFont="1" applyBorder="1" applyAlignment="1">
      <alignment horizontal="center" vertical="center" wrapText="1"/>
    </xf>
    <xf numFmtId="0" fontId="25" fillId="0" borderId="0" xfId="0" applyFont="1" applyAlignment="1">
      <alignment horizontal="center" vertical="center" wrapText="1"/>
    </xf>
    <xf numFmtId="0" fontId="1" fillId="2" borderId="0"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17" fillId="10" borderId="7" xfId="0" applyFont="1" applyFill="1" applyBorder="1" applyAlignment="1">
      <alignment horizontal="right" vertical="center" wrapText="1"/>
    </xf>
    <xf numFmtId="0" fontId="17" fillId="10" borderId="6" xfId="0" applyFont="1" applyFill="1" applyBorder="1" applyAlignment="1">
      <alignment horizontal="right" vertical="center" wrapText="1"/>
    </xf>
    <xf numFmtId="0" fontId="23" fillId="3" borderId="8" xfId="0" applyFont="1" applyFill="1" applyBorder="1" applyAlignment="1">
      <alignment horizontal="center" vertical="center" textRotation="90" wrapText="1"/>
    </xf>
    <xf numFmtId="0" fontId="23" fillId="3" borderId="9" xfId="0" applyFont="1" applyFill="1" applyBorder="1" applyAlignment="1">
      <alignment horizontal="center" vertical="center" textRotation="90" wrapText="1"/>
    </xf>
  </cellXfs>
  <cellStyles count="4">
    <cellStyle name="Hiperlink" xfId="1" builtinId="8"/>
    <cellStyle name="Hiperlink 2" xfId="3" xr:uid="{00000000-0005-0000-0000-000001000000}"/>
    <cellStyle name="Normal" xfId="0" builtinId="0"/>
    <cellStyle name="Normal 2" xfId="2" xr:uid="{00000000-0005-0000-0000-000003000000}"/>
  </cellStyles>
  <dxfs count="0"/>
  <tableStyles count="0" defaultTableStyle="TableStyleMedium2" defaultPivotStyle="PivotStyleLight16"/>
  <colors>
    <mruColors>
      <color rgb="FFFFFF2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10</xdr:col>
      <xdr:colOff>666750</xdr:colOff>
      <xdr:row>0</xdr:row>
      <xdr:rowOff>0</xdr:rowOff>
    </xdr:from>
    <xdr:ext cx="2593974" cy="1279071"/>
    <xdr:pic>
      <xdr:nvPicPr>
        <xdr:cNvPr id="2" name="image1.png" title="Imagem">
          <a:extLst>
            <a:ext uri="{FF2B5EF4-FFF2-40B4-BE49-F238E27FC236}">
              <a16:creationId xmlns:a16="http://schemas.microsoft.com/office/drawing/2014/main" id="{41176E0C-BB72-4D80-A795-74971F3B5B69}"/>
            </a:ext>
          </a:extLst>
        </xdr:cNvPr>
        <xdr:cNvPicPr preferRelativeResize="0"/>
      </xdr:nvPicPr>
      <xdr:blipFill>
        <a:blip xmlns:r="http://schemas.openxmlformats.org/officeDocument/2006/relationships" r:embed="rId1" cstate="print"/>
        <a:stretch>
          <a:fillRect/>
        </a:stretch>
      </xdr:blipFill>
      <xdr:spPr>
        <a:xfrm>
          <a:off x="14097000" y="0"/>
          <a:ext cx="2593974" cy="1279071"/>
        </a:xfrm>
        <a:prstGeom prst="rect">
          <a:avLst/>
        </a:prstGeom>
        <a:noFill/>
      </xdr:spPr>
    </xdr:pic>
    <xdr:clientData fLocksWithSheet="0"/>
  </xdr:oneCellAnchor>
  <xdr:twoCellAnchor editAs="oneCell">
    <xdr:from>
      <xdr:col>8</xdr:col>
      <xdr:colOff>928687</xdr:colOff>
      <xdr:row>64</xdr:row>
      <xdr:rowOff>501650</xdr:rowOff>
    </xdr:from>
    <xdr:to>
      <xdr:col>8</xdr:col>
      <xdr:colOff>4913313</xdr:colOff>
      <xdr:row>81</xdr:row>
      <xdr:rowOff>148432</xdr:rowOff>
    </xdr:to>
    <xdr:pic>
      <xdr:nvPicPr>
        <xdr:cNvPr id="6" name="Imagem 5">
          <a:extLst>
            <a:ext uri="{FF2B5EF4-FFF2-40B4-BE49-F238E27FC236}">
              <a16:creationId xmlns:a16="http://schemas.microsoft.com/office/drawing/2014/main" id="{70EFEE1C-682F-480D-A402-C7AFE7B4BA7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818687" y="41490900"/>
          <a:ext cx="3984626" cy="4044157"/>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portaldaindustria.com.br/inovatalentos/acessar/projeto/procurar/?uf_vaga=ES&amp;setor=" TargetMode="External"/><Relationship Id="rId18" Type="http://schemas.openxmlformats.org/officeDocument/2006/relationships/hyperlink" Target="https://conteudo.phomenta.com.br/aceleracao-de-ongs" TargetMode="External"/><Relationship Id="rId26" Type="http://schemas.openxmlformats.org/officeDocument/2006/relationships/hyperlink" Target="http://www.finep.gov.br/chamadas-publicas/chamadapublica/666" TargetMode="External"/><Relationship Id="rId39" Type="http://schemas.openxmlformats.org/officeDocument/2006/relationships/hyperlink" Target="http://www.fapesc.sc.gov.br/fapesc-e-iel-lancam-novo-edital-do-programa-talento-inovador/" TargetMode="External"/><Relationship Id="rId21" Type="http://schemas.openxmlformats.org/officeDocument/2006/relationships/hyperlink" Target="https://baoba.org.br/edital-para-apoiar-pessoas-e-comunidades-no-combate-ao-coronavirus-ja-esta-aberto/" TargetMode="External"/><Relationship Id="rId34" Type="http://schemas.openxmlformats.org/officeDocument/2006/relationships/hyperlink" Target="https://casa.org.br/chamadas/apoio-a-iniciativas-culturais-dos-povos-indigenas-na-amazonia-brasileira/" TargetMode="External"/><Relationship Id="rId42" Type="http://schemas.openxmlformats.org/officeDocument/2006/relationships/hyperlink" Target="https://www.ventures.templo.cc/aceleratemplo" TargetMode="External"/><Relationship Id="rId47" Type="http://schemas.openxmlformats.org/officeDocument/2006/relationships/hyperlink" Target="https://reitoria.ifpr.edu.br/editais-2022-dos-programas-de-extensao-pesquisa-e-inovacao-do-ifpr-estao-com-inscricoes-abertas/" TargetMode="External"/><Relationship Id="rId50" Type="http://schemas.openxmlformats.org/officeDocument/2006/relationships/hyperlink" Target="https://sei.ifpr.edu.br/sei/modulos/pesquisa/md_pesq_documento_consulta_externa.php?9LibXMqGnN7gSpLFOOgUQFziRouBJ5VnVL5b7-UrE5TyJA-peArgOlQFQIyS7sWOSq95G-I4_NeA87_qdIgwfWwPH0MvBTPbbs7I-YWxTcsOZ6Ky7-Lz3GKlTQGhTzF-" TargetMode="External"/><Relationship Id="rId55" Type="http://schemas.openxmlformats.org/officeDocument/2006/relationships/hyperlink" Target="http://www.fapeam.am.gov.br/editais/edital-n-o-0062022-programa-de-apoio-a-interiorizacao-em-pesquisa-e-inovacao-tecnologica-no-amazonas-painter-2/" TargetMode="External"/><Relationship Id="rId7" Type="http://schemas.openxmlformats.org/officeDocument/2006/relationships/hyperlink" Target="http://www.finep.gov.br/apoio-e-financiamento-externa/programas-e-linhas/inovacred4-0" TargetMode="External"/><Relationship Id="rId12" Type="http://schemas.openxmlformats.org/officeDocument/2006/relationships/hyperlink" Target="http://www.mctic.gov.br/mctic/opencms/salaImprensa/noticias/arquivos/2020/03/MCTIC_investe_no_combate_ao_Covid19.html" TargetMode="External"/><Relationship Id="rId17" Type="http://schemas.openxmlformats.org/officeDocument/2006/relationships/hyperlink" Target="https://www.bndes.gov.br/wps/portal/site/home/financiamento/produto/bndes-credito-servicos-4.0" TargetMode="External"/><Relationship Id="rId25" Type="http://schemas.openxmlformats.org/officeDocument/2006/relationships/hyperlink" Target="https://embrapii.org.br/" TargetMode="External"/><Relationship Id="rId33" Type="http://schemas.openxmlformats.org/officeDocument/2006/relationships/hyperlink" Target="https://kaptesolutions.aevoinnovate.net/" TargetMode="External"/><Relationship Id="rId38" Type="http://schemas.openxmlformats.org/officeDocument/2006/relationships/hyperlink" Target="https://programacentelha.com.br/se/" TargetMode="External"/><Relationship Id="rId46" Type="http://schemas.openxmlformats.org/officeDocument/2006/relationships/hyperlink" Target="https://reitoria.ifpr.edu.br/editais-2022-dos-programas-de-extensao-pesquisa-e-inovacao-do-ifpr-estao-com-inscricoes-abertas/" TargetMode="External"/><Relationship Id="rId2" Type="http://schemas.openxmlformats.org/officeDocument/2006/relationships/hyperlink" Target="https://www.bndes.gov.br/wps/portal/site/home/financiamento/produto/bndes-credito-pequenas-empresas" TargetMode="External"/><Relationship Id="rId16" Type="http://schemas.openxmlformats.org/officeDocument/2006/relationships/hyperlink" Target="https://www.drkfoundation.org/apply-for-funding/" TargetMode="External"/><Relationship Id="rId20" Type="http://schemas.openxmlformats.org/officeDocument/2006/relationships/hyperlink" Target="https://seedes.es.gov.br/" TargetMode="External"/><Relationship Id="rId29" Type="http://schemas.openxmlformats.org/officeDocument/2006/relationships/hyperlink" Target="https://es2.programacentelha.com.br/" TargetMode="External"/><Relationship Id="rId41" Type="http://schemas.openxmlformats.org/officeDocument/2006/relationships/hyperlink" Target="https://fiesc.com.br/faberup?utm_campaign=FIESC&amp;utm_content=FaberUp+%7C+FIESC+%283%29&amp;utm_medium=email&amp;utm_source=EmailMarketing&amp;utm_term=FaberUp+-+Fortale%C3%A7a+seu+neg%C3%B3cio+com+networking+e+inova%C3%A7%C3%A3o+de+verdade+-+2" TargetMode="External"/><Relationship Id="rId54" Type="http://schemas.openxmlformats.org/officeDocument/2006/relationships/hyperlink" Target="http://montenegro.funcap.ce.gov.br/sugba/editais/" TargetMode="External"/><Relationship Id="rId1" Type="http://schemas.openxmlformats.org/officeDocument/2006/relationships/hyperlink" Target="http://www.fundoaeroespacial.com.br/sobre/" TargetMode="External"/><Relationship Id="rId6" Type="http://schemas.openxmlformats.org/officeDocument/2006/relationships/hyperlink" Target="https://docs.google.com/forms/d/e/1FAIpQLSfQ5JSqTn1wwGR8zblo0xE7J5KWtxF5vAh5MXD_t5UeWfFMVQ/viewform" TargetMode="External"/><Relationship Id="rId11" Type="http://schemas.openxmlformats.org/officeDocument/2006/relationships/hyperlink" Target="https://www.banestes.com.br/informes/2020/2020_03_17_01.html" TargetMode="External"/><Relationship Id="rId24" Type="http://schemas.openxmlformats.org/officeDocument/2006/relationships/hyperlink" Target="https://programacentelha.com.br/ms/" TargetMode="External"/><Relationship Id="rId32" Type="http://schemas.openxmlformats.org/officeDocument/2006/relationships/hyperlink" Target="http://www.finep.gov.br/chamadas-publicas/chamadapublica/664" TargetMode="External"/><Relationship Id="rId37" Type="http://schemas.openxmlformats.org/officeDocument/2006/relationships/hyperlink" Target="https://programacentelha.com.br/pb/" TargetMode="External"/><Relationship Id="rId40" Type="http://schemas.openxmlformats.org/officeDocument/2006/relationships/hyperlink" Target="https://www.portaldaindustria.com.br/iel/canais/inova-talentos/" TargetMode="External"/><Relationship Id="rId45" Type="http://schemas.openxmlformats.org/officeDocument/2006/relationships/hyperlink" Target="http://www.finep.gov.br/chamadas-publicas/chamadapublica/669" TargetMode="External"/><Relationship Id="rId53" Type="http://schemas.openxmlformats.org/officeDocument/2006/relationships/hyperlink" Target="http://www.faperj.br/downloads/Programa_de_Mobilidade_Internacional_Faperj-Fran%C3%A7a_2022.pdf" TargetMode="External"/><Relationship Id="rId58" Type="http://schemas.openxmlformats.org/officeDocument/2006/relationships/drawing" Target="../drawings/drawing1.xml"/><Relationship Id="rId5" Type="http://schemas.openxmlformats.org/officeDocument/2006/relationships/hyperlink" Target="http://portalfat.mte.gov.br/programas-e-acoes-2/programas-de-geracao-de-emprego-e-renda-proger/linhas-de-credito/" TargetMode="External"/><Relationship Id="rId15" Type="http://schemas.openxmlformats.org/officeDocument/2006/relationships/hyperlink" Target="http://www.finep.gov.br/images/apoio-e-financiamento/programas-e-linhas/Finep_2030_Empresarial/29_07_2020_Regulamento_Programa_Finep_2030_Empresarial.pdf" TargetMode="External"/><Relationship Id="rId23" Type="http://schemas.openxmlformats.org/officeDocument/2006/relationships/hyperlink" Target="https://www.novavenecia.es.gov.br/nova-venecia-conta-com-linha-de-microcredito-para-pequenos-empreendedores/" TargetMode="External"/><Relationship Id="rId28" Type="http://schemas.openxmlformats.org/officeDocument/2006/relationships/hyperlink" Target="https://fapesp.br/15262/programa-pappepipe-subvencao-fase-iii-9a-rodada" TargetMode="External"/><Relationship Id="rId36" Type="http://schemas.openxmlformats.org/officeDocument/2006/relationships/hyperlink" Target="https://programacentelha.com.br/am/" TargetMode="External"/><Relationship Id="rId49" Type="http://schemas.openxmlformats.org/officeDocument/2006/relationships/hyperlink" Target="https://sei.ifpr.edu.br/sei/modulos/pesquisa/md_pesq_documento_consulta_externa.php?9LibXMqGnN7gSpLFOOgUQFziRouBJ5VnVL5b7-UrE5TiTW8TspOm9xot1VJ3KN5oG2PxzonG0tCwFtmwP25f1UJzVisbAmtF1M1rPM5KKb7Fh-Xq99x8TKsv13ZtJMQU" TargetMode="External"/><Relationship Id="rId57" Type="http://schemas.openxmlformats.org/officeDocument/2006/relationships/printerSettings" Target="../printerSettings/printerSettings1.bin"/><Relationship Id="rId10" Type="http://schemas.openxmlformats.org/officeDocument/2006/relationships/hyperlink" Target="https://www.bndes.gov.br/wps/portal/site/home/financiamento/produto/bndes-finem-ti" TargetMode="External"/><Relationship Id="rId19" Type="http://schemas.openxmlformats.org/officeDocument/2006/relationships/hyperlink" Target="https://benfeitoria.com/canal/enfrente" TargetMode="External"/><Relationship Id="rId31" Type="http://schemas.openxmlformats.org/officeDocument/2006/relationships/hyperlink" Target="https://fapesp.br/15182/chamada-de-propostas-fapespbioen-pesquisas-em-valorizacao-de-residuos-urbanos-e-agroindustriais-para-bioenergia" TargetMode="External"/><Relationship Id="rId44" Type="http://schemas.openxmlformats.org/officeDocument/2006/relationships/hyperlink" Target="https://portal.ifma.edu.br/concursos-e-seletivos/?id=15794" TargetMode="External"/><Relationship Id="rId52" Type="http://schemas.openxmlformats.org/officeDocument/2006/relationships/hyperlink" Target="http://www.finep.gov.br/chamadas-publicas/chamadapublica/672" TargetMode="External"/><Relationship Id="rId4" Type="http://schemas.openxmlformats.org/officeDocument/2006/relationships/hyperlink" Target="http://portalfat.mte.gov.br/programas-e-acoes-2/programas-de-geracao-de-emprego-e-renda-proger/linhas-de-credito/" TargetMode="External"/><Relationship Id="rId9" Type="http://schemas.openxmlformats.org/officeDocument/2006/relationships/hyperlink" Target="https://www.openstartups.net/site/coronavirus-challenges.html" TargetMode="External"/><Relationship Id="rId14" Type="http://schemas.openxmlformats.org/officeDocument/2006/relationships/hyperlink" Target="https://entrepreneurshipworldcup.com/" TargetMode="External"/><Relationship Id="rId22" Type="http://schemas.openxmlformats.org/officeDocument/2006/relationships/hyperlink" Target="https://startup.tetrapak.com.br/?gclid=EAIaIQobChMI-fHB85es9AIVgiCtBh34iAXrEAAYAyAAEgIXcPD_BwE" TargetMode="External"/><Relationship Id="rId27" Type="http://schemas.openxmlformats.org/officeDocument/2006/relationships/hyperlink" Target="https://fapesp.br/15247/chamada-de-propostas-de-pesquisa-shell-brasil-fapesp-centro-de-pesquisa-em-engenharia-cpe" TargetMode="External"/><Relationship Id="rId30" Type="http://schemas.openxmlformats.org/officeDocument/2006/relationships/hyperlink" Target="http://www.finep.gov.br/chamadas-publicas/chamadapublica/667" TargetMode="External"/><Relationship Id="rId35" Type="http://schemas.openxmlformats.org/officeDocument/2006/relationships/hyperlink" Target="https://kaptesolutions.aevoinnovate.net/" TargetMode="External"/><Relationship Id="rId43" Type="http://schemas.openxmlformats.org/officeDocument/2006/relationships/hyperlink" Target="https://editaisitau.prosas.com.br/lgbt2022/" TargetMode="External"/><Relationship Id="rId48" Type="http://schemas.openxmlformats.org/officeDocument/2006/relationships/hyperlink" Target="https://sei.ifpr.edu.br/sei/modulos/pesquisa/md_pesq_documento_consulta_externa.php?9LibXMqGnN7gSpLFOOgUQFziRouBJ5VnVL5b7-UrE5RBo2LlZvo31ITpc_kU6oDY6gx4l9B_woPhZgF6bE0v0nwxmsMEM0jrFndvqqjruIuWqPGv0BNbSjZpcw6PCdga" TargetMode="External"/><Relationship Id="rId56" Type="http://schemas.openxmlformats.org/officeDocument/2006/relationships/hyperlink" Target="http://www.fapeam.am.gov.br/editais/edital-n-o-0062022-programa-de-apoio-a-interiorizacao-em-pesquisa-e-inovacao-tecnologica-no-amazonas-painter/" TargetMode="External"/><Relationship Id="rId8" Type="http://schemas.openxmlformats.org/officeDocument/2006/relationships/hyperlink" Target="http://www.caixa.gov.br/empresa/credito-financiamento/Paginas/default.aspx?utm_source=cross&amp;utm_medium=credito&amp;utm_campaign=expansao-pj" TargetMode="External"/><Relationship Id="rId51" Type="http://schemas.openxmlformats.org/officeDocument/2006/relationships/hyperlink" Target="https://sei.ifpr.edu.br/sei/modulos/pesquisa/md_pesq_documento_consulta_externa.php?9LibXMqGnN7gSpLFOOgUQFziRouBJ5VnVL5b7-UrE5TMX8LZj47rI9avw8KnzYaBR91tZp4ktiiFGffgISJLmi8g_E1erV501leyp2Kqj8fDmUAAEuGWQC_hXgrGzp-3" TargetMode="External"/><Relationship Id="rId3" Type="http://schemas.openxmlformats.org/officeDocument/2006/relationships/hyperlink" Target="http://portalfat.mte.gov.br/programas-e-acoes-2/programas-de-geracao-de-emprego-e-renda-proger/linhas-de-credit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74"/>
  <sheetViews>
    <sheetView tabSelected="1" zoomScale="60" zoomScaleNormal="60" zoomScaleSheetLayoutView="20" workbookViewId="0">
      <selection activeCell="F30" sqref="F30"/>
    </sheetView>
  </sheetViews>
  <sheetFormatPr defaultColWidth="14.42578125" defaultRowHeight="15.75" customHeight="1" x14ac:dyDescent="0.2"/>
  <cols>
    <col min="1" max="1" width="7.85546875" style="3" customWidth="1"/>
    <col min="2" max="2" width="2.85546875" style="3" customWidth="1"/>
    <col min="3" max="3" width="5.140625" style="3" customWidth="1"/>
    <col min="4" max="4" width="9.140625" style="14" customWidth="1"/>
    <col min="5" max="5" width="47" style="3" customWidth="1"/>
    <col min="6" max="6" width="35.85546875" style="3" customWidth="1"/>
    <col min="7" max="7" width="19.140625" style="3" customWidth="1"/>
    <col min="8" max="8" width="31.28515625" style="3" customWidth="1"/>
    <col min="9" max="9" width="144.28515625" style="3" customWidth="1"/>
    <col min="10" max="10" width="46" style="3" customWidth="1"/>
    <col min="11" max="11" width="65.140625" style="3" bestFit="1" customWidth="1"/>
    <col min="12" max="12" width="2.85546875" style="3" customWidth="1"/>
    <col min="13" max="16384" width="14.42578125" style="3"/>
  </cols>
  <sheetData>
    <row r="1" spans="2:12" ht="21.75" customHeight="1" x14ac:dyDescent="0.2">
      <c r="B1" s="47" t="s">
        <v>0</v>
      </c>
      <c r="C1" s="47"/>
      <c r="D1" s="47"/>
      <c r="E1" s="47"/>
      <c r="F1" s="47"/>
      <c r="G1" s="47"/>
      <c r="H1" s="47"/>
      <c r="I1" s="47"/>
      <c r="J1" s="47"/>
      <c r="K1" s="47"/>
      <c r="L1" s="47"/>
    </row>
    <row r="2" spans="2:12" ht="78" customHeight="1" x14ac:dyDescent="0.2">
      <c r="B2" s="48" t="s">
        <v>53</v>
      </c>
      <c r="C2" s="48"/>
      <c r="D2" s="48"/>
      <c r="E2" s="48"/>
      <c r="F2" s="48"/>
      <c r="G2" s="48"/>
      <c r="H2" s="48"/>
      <c r="I2" s="48"/>
      <c r="J2" s="48"/>
      <c r="K2" s="48"/>
      <c r="L2" s="1"/>
    </row>
    <row r="3" spans="2:12" ht="30" customHeight="1" thickBot="1" x14ac:dyDescent="0.25">
      <c r="B3" s="5"/>
      <c r="C3" s="8"/>
      <c r="D3" s="17" t="s">
        <v>51</v>
      </c>
      <c r="E3" s="12" t="s">
        <v>52</v>
      </c>
      <c r="F3" s="8"/>
      <c r="G3" s="8"/>
      <c r="H3" s="8"/>
      <c r="I3" s="8"/>
      <c r="J3" s="8"/>
      <c r="K3" s="8"/>
      <c r="L3" s="8"/>
    </row>
    <row r="4" spans="2:12" ht="30" customHeight="1" x14ac:dyDescent="0.2">
      <c r="B4" s="5"/>
      <c r="C4" s="8"/>
      <c r="D4" s="2"/>
      <c r="E4" s="13" t="s">
        <v>88</v>
      </c>
      <c r="F4" s="8"/>
      <c r="G4" s="8"/>
      <c r="H4" s="8"/>
      <c r="I4" s="8"/>
      <c r="J4" s="8"/>
      <c r="K4" s="11" t="s">
        <v>253</v>
      </c>
      <c r="L4" s="8"/>
    </row>
    <row r="5" spans="2:12" ht="15" customHeight="1" thickBot="1" x14ac:dyDescent="0.25">
      <c r="B5" s="6"/>
      <c r="C5" s="5"/>
      <c r="D5" s="9"/>
      <c r="E5" s="5"/>
      <c r="F5" s="6"/>
      <c r="G5" s="5"/>
      <c r="H5" s="5"/>
      <c r="I5" s="5"/>
      <c r="J5" s="6"/>
      <c r="K5" s="10"/>
      <c r="L5" s="6"/>
    </row>
    <row r="6" spans="2:12" ht="42.75" customHeight="1" x14ac:dyDescent="0.2">
      <c r="B6" s="5"/>
      <c r="C6" s="49" t="s">
        <v>18</v>
      </c>
      <c r="D6" s="50"/>
      <c r="E6" s="22" t="s">
        <v>1</v>
      </c>
      <c r="F6" s="22" t="s">
        <v>2</v>
      </c>
      <c r="G6" s="22" t="s">
        <v>3</v>
      </c>
      <c r="H6" s="22" t="s">
        <v>4</v>
      </c>
      <c r="I6" s="22" t="s">
        <v>5</v>
      </c>
      <c r="J6" s="22" t="s">
        <v>94</v>
      </c>
      <c r="K6" s="22" t="s">
        <v>136</v>
      </c>
      <c r="L6" s="5"/>
    </row>
    <row r="7" spans="2:12" ht="178.5" customHeight="1" x14ac:dyDescent="0.2">
      <c r="B7" s="5"/>
      <c r="C7" s="51" t="s">
        <v>53</v>
      </c>
      <c r="D7" s="23">
        <v>1</v>
      </c>
      <c r="E7" s="24" t="s">
        <v>154</v>
      </c>
      <c r="F7" s="24" t="s">
        <v>155</v>
      </c>
      <c r="G7" s="25">
        <v>44614</v>
      </c>
      <c r="H7" s="24" t="s">
        <v>148</v>
      </c>
      <c r="I7" s="26" t="s">
        <v>153</v>
      </c>
      <c r="J7" s="24" t="s">
        <v>156</v>
      </c>
      <c r="K7" s="41" t="s">
        <v>157</v>
      </c>
      <c r="L7" s="6"/>
    </row>
    <row r="8" spans="2:12" ht="178.5" customHeight="1" x14ac:dyDescent="0.2">
      <c r="B8" s="5"/>
      <c r="C8" s="51"/>
      <c r="D8" s="23">
        <v>2</v>
      </c>
      <c r="E8" s="24" t="s">
        <v>167</v>
      </c>
      <c r="F8" s="24" t="s">
        <v>168</v>
      </c>
      <c r="G8" s="25">
        <v>44620</v>
      </c>
      <c r="H8" s="24" t="s">
        <v>182</v>
      </c>
      <c r="I8" s="26" t="s">
        <v>181</v>
      </c>
      <c r="J8" s="24" t="s">
        <v>183</v>
      </c>
      <c r="K8" s="42" t="s">
        <v>184</v>
      </c>
      <c r="L8" s="6"/>
    </row>
    <row r="9" spans="2:12" ht="178.5" customHeight="1" x14ac:dyDescent="0.2">
      <c r="B9" s="5"/>
      <c r="C9" s="51"/>
      <c r="D9" s="23">
        <v>3</v>
      </c>
      <c r="E9" s="24" t="s">
        <v>227</v>
      </c>
      <c r="F9" s="24" t="s">
        <v>226</v>
      </c>
      <c r="G9" s="25">
        <v>44620</v>
      </c>
      <c r="H9" s="24" t="s">
        <v>228</v>
      </c>
      <c r="I9" s="26" t="s">
        <v>230</v>
      </c>
      <c r="J9" s="24" t="s">
        <v>58</v>
      </c>
      <c r="K9" s="42" t="s">
        <v>229</v>
      </c>
      <c r="L9" s="6"/>
    </row>
    <row r="10" spans="2:12" ht="178.5" customHeight="1" x14ac:dyDescent="0.2">
      <c r="B10" s="5"/>
      <c r="C10" s="51"/>
      <c r="D10" s="23">
        <v>4</v>
      </c>
      <c r="E10" s="24" t="s">
        <v>222</v>
      </c>
      <c r="F10" s="24" t="s">
        <v>225</v>
      </c>
      <c r="G10" s="25">
        <v>44624</v>
      </c>
      <c r="H10" s="24" t="s">
        <v>106</v>
      </c>
      <c r="I10" s="26" t="s">
        <v>223</v>
      </c>
      <c r="J10" s="24" t="s">
        <v>58</v>
      </c>
      <c r="K10" s="42" t="s">
        <v>224</v>
      </c>
      <c r="L10" s="6"/>
    </row>
    <row r="11" spans="2:12" ht="178.5" customHeight="1" x14ac:dyDescent="0.2">
      <c r="B11" s="5"/>
      <c r="C11" s="51"/>
      <c r="D11" s="23">
        <v>5</v>
      </c>
      <c r="E11" s="24" t="s">
        <v>250</v>
      </c>
      <c r="F11" s="24" t="s">
        <v>235</v>
      </c>
      <c r="G11" s="25">
        <v>44627</v>
      </c>
      <c r="H11" s="24" t="s">
        <v>236</v>
      </c>
      <c r="I11" s="26" t="s">
        <v>251</v>
      </c>
      <c r="J11" s="24" t="s">
        <v>58</v>
      </c>
      <c r="K11" s="42" t="s">
        <v>252</v>
      </c>
      <c r="L11" s="6"/>
    </row>
    <row r="12" spans="2:12" ht="178.5" customHeight="1" x14ac:dyDescent="0.2">
      <c r="B12" s="5"/>
      <c r="C12" s="51"/>
      <c r="D12" s="23">
        <v>6</v>
      </c>
      <c r="E12" s="24" t="s">
        <v>241</v>
      </c>
      <c r="F12" s="24" t="s">
        <v>235</v>
      </c>
      <c r="G12" s="25">
        <v>44627</v>
      </c>
      <c r="H12" s="24" t="s">
        <v>236</v>
      </c>
      <c r="I12" s="26" t="s">
        <v>242</v>
      </c>
      <c r="J12" s="24" t="s">
        <v>58</v>
      </c>
      <c r="K12" s="42" t="s">
        <v>243</v>
      </c>
      <c r="L12" s="6"/>
    </row>
    <row r="13" spans="2:12" ht="178.5" customHeight="1" x14ac:dyDescent="0.2">
      <c r="B13" s="5"/>
      <c r="C13" s="51"/>
      <c r="D13" s="23">
        <v>7</v>
      </c>
      <c r="E13" s="24" t="s">
        <v>247</v>
      </c>
      <c r="F13" s="24" t="s">
        <v>235</v>
      </c>
      <c r="G13" s="25">
        <v>44627</v>
      </c>
      <c r="H13" s="24" t="s">
        <v>236</v>
      </c>
      <c r="I13" s="26" t="s">
        <v>249</v>
      </c>
      <c r="J13" s="24" t="s">
        <v>58</v>
      </c>
      <c r="K13" s="42" t="s">
        <v>248</v>
      </c>
      <c r="L13" s="6"/>
    </row>
    <row r="14" spans="2:12" ht="178.5" customHeight="1" x14ac:dyDescent="0.2">
      <c r="B14" s="5"/>
      <c r="C14" s="51"/>
      <c r="D14" s="23">
        <v>8</v>
      </c>
      <c r="E14" s="24" t="s">
        <v>244</v>
      </c>
      <c r="F14" s="24" t="s">
        <v>235</v>
      </c>
      <c r="G14" s="25">
        <v>44627</v>
      </c>
      <c r="H14" s="24" t="s">
        <v>236</v>
      </c>
      <c r="I14" s="26" t="s">
        <v>245</v>
      </c>
      <c r="J14" s="24" t="s">
        <v>58</v>
      </c>
      <c r="K14" s="42" t="s">
        <v>246</v>
      </c>
      <c r="L14" s="6"/>
    </row>
    <row r="15" spans="2:12" ht="178.5" customHeight="1" x14ac:dyDescent="0.2">
      <c r="B15" s="5"/>
      <c r="C15" s="51"/>
      <c r="D15" s="23">
        <v>9</v>
      </c>
      <c r="E15" s="24" t="s">
        <v>195</v>
      </c>
      <c r="F15" s="24" t="s">
        <v>196</v>
      </c>
      <c r="G15" s="25">
        <v>44627</v>
      </c>
      <c r="H15" s="24" t="s">
        <v>197</v>
      </c>
      <c r="I15" s="26" t="s">
        <v>194</v>
      </c>
      <c r="J15" s="24" t="s">
        <v>58</v>
      </c>
      <c r="K15" s="42" t="s">
        <v>198</v>
      </c>
      <c r="L15" s="6"/>
    </row>
    <row r="16" spans="2:12" ht="178.5" customHeight="1" x14ac:dyDescent="0.2">
      <c r="B16" s="5"/>
      <c r="C16" s="51"/>
      <c r="D16" s="23">
        <v>10</v>
      </c>
      <c r="E16" s="24" t="s">
        <v>132</v>
      </c>
      <c r="F16" s="24" t="s">
        <v>129</v>
      </c>
      <c r="G16" s="25">
        <v>44630</v>
      </c>
      <c r="H16" s="24" t="s">
        <v>130</v>
      </c>
      <c r="I16" s="26" t="s">
        <v>137</v>
      </c>
      <c r="J16" s="24" t="s">
        <v>58</v>
      </c>
      <c r="K16" s="27" t="s">
        <v>131</v>
      </c>
      <c r="L16" s="6"/>
    </row>
    <row r="17" spans="2:12" ht="178.5" customHeight="1" x14ac:dyDescent="0.2">
      <c r="B17" s="5"/>
      <c r="C17" s="51"/>
      <c r="D17" s="23">
        <v>11</v>
      </c>
      <c r="E17" s="24" t="s">
        <v>143</v>
      </c>
      <c r="F17" s="24" t="s">
        <v>144</v>
      </c>
      <c r="G17" s="25">
        <v>44630</v>
      </c>
      <c r="H17" s="24" t="s">
        <v>106</v>
      </c>
      <c r="I17" s="26" t="s">
        <v>145</v>
      </c>
      <c r="J17" s="24" t="s">
        <v>146</v>
      </c>
      <c r="K17" s="42" t="s">
        <v>147</v>
      </c>
      <c r="L17" s="6"/>
    </row>
    <row r="18" spans="2:12" ht="178.5" customHeight="1" x14ac:dyDescent="0.2">
      <c r="B18" s="5"/>
      <c r="C18" s="51"/>
      <c r="D18" s="23">
        <v>12</v>
      </c>
      <c r="E18" s="24" t="s">
        <v>159</v>
      </c>
      <c r="F18" s="24" t="s">
        <v>160</v>
      </c>
      <c r="G18" s="25">
        <v>44631</v>
      </c>
      <c r="H18" s="24" t="s">
        <v>6</v>
      </c>
      <c r="I18" s="26" t="s">
        <v>158</v>
      </c>
      <c r="J18" s="24" t="s">
        <v>58</v>
      </c>
      <c r="K18" s="41" t="s">
        <v>161</v>
      </c>
      <c r="L18" s="6"/>
    </row>
    <row r="19" spans="2:12" ht="178.5" customHeight="1" x14ac:dyDescent="0.2">
      <c r="B19" s="5"/>
      <c r="C19" s="51"/>
      <c r="D19" s="23">
        <v>13</v>
      </c>
      <c r="E19" s="24" t="s">
        <v>173</v>
      </c>
      <c r="F19" s="24" t="s">
        <v>174</v>
      </c>
      <c r="G19" s="25">
        <v>44631</v>
      </c>
      <c r="H19" s="24" t="s">
        <v>106</v>
      </c>
      <c r="I19" s="26" t="s">
        <v>175</v>
      </c>
      <c r="J19" s="24" t="s">
        <v>176</v>
      </c>
      <c r="K19" s="41" t="s">
        <v>177</v>
      </c>
      <c r="L19" s="6"/>
    </row>
    <row r="20" spans="2:12" ht="178.5" customHeight="1" x14ac:dyDescent="0.2">
      <c r="B20" s="5"/>
      <c r="C20" s="51"/>
      <c r="D20" s="23">
        <v>14</v>
      </c>
      <c r="E20" s="24" t="s">
        <v>186</v>
      </c>
      <c r="F20" s="24" t="s">
        <v>178</v>
      </c>
      <c r="G20" s="25">
        <v>44633</v>
      </c>
      <c r="H20" s="24" t="s">
        <v>106</v>
      </c>
      <c r="I20" s="26" t="s">
        <v>189</v>
      </c>
      <c r="J20" s="24" t="s">
        <v>179</v>
      </c>
      <c r="K20" s="42" t="s">
        <v>187</v>
      </c>
      <c r="L20" s="6"/>
    </row>
    <row r="21" spans="2:12" ht="178.5" customHeight="1" x14ac:dyDescent="0.2">
      <c r="B21" s="5"/>
      <c r="C21" s="51"/>
      <c r="D21" s="23">
        <v>15</v>
      </c>
      <c r="E21" s="24" t="s">
        <v>185</v>
      </c>
      <c r="F21" s="24" t="s">
        <v>178</v>
      </c>
      <c r="G21" s="25">
        <v>44633</v>
      </c>
      <c r="H21" s="24" t="s">
        <v>106</v>
      </c>
      <c r="I21" s="26" t="s">
        <v>188</v>
      </c>
      <c r="J21" s="24" t="s">
        <v>179</v>
      </c>
      <c r="K21" s="42" t="s">
        <v>180</v>
      </c>
      <c r="L21" s="6"/>
    </row>
    <row r="22" spans="2:12" ht="178.5" customHeight="1" x14ac:dyDescent="0.2">
      <c r="B22" s="5"/>
      <c r="C22" s="51"/>
      <c r="D22" s="23">
        <v>16</v>
      </c>
      <c r="E22" s="24" t="s">
        <v>192</v>
      </c>
      <c r="F22" s="24" t="s">
        <v>190</v>
      </c>
      <c r="G22" s="25">
        <v>44636</v>
      </c>
      <c r="H22" s="24" t="s">
        <v>191</v>
      </c>
      <c r="I22" s="26" t="s">
        <v>193</v>
      </c>
      <c r="J22" s="24" t="s">
        <v>58</v>
      </c>
      <c r="K22" s="42" t="s">
        <v>128</v>
      </c>
      <c r="L22" s="6"/>
    </row>
    <row r="23" spans="2:12" ht="178.5" customHeight="1" x14ac:dyDescent="0.2">
      <c r="B23" s="5"/>
      <c r="C23" s="51"/>
      <c r="D23" s="23">
        <v>17</v>
      </c>
      <c r="E23" s="24" t="s">
        <v>162</v>
      </c>
      <c r="F23" s="24" t="s">
        <v>163</v>
      </c>
      <c r="G23" s="25">
        <v>44637</v>
      </c>
      <c r="H23" s="24" t="s">
        <v>106</v>
      </c>
      <c r="I23" s="26" t="s">
        <v>166</v>
      </c>
      <c r="J23" s="24" t="s">
        <v>164</v>
      </c>
      <c r="K23" s="41" t="s">
        <v>165</v>
      </c>
      <c r="L23" s="6"/>
    </row>
    <row r="24" spans="2:12" ht="178.5" customHeight="1" x14ac:dyDescent="0.2">
      <c r="B24" s="5"/>
      <c r="C24" s="51"/>
      <c r="D24" s="23">
        <v>18</v>
      </c>
      <c r="E24" s="24" t="s">
        <v>231</v>
      </c>
      <c r="F24" s="24" t="s">
        <v>163</v>
      </c>
      <c r="G24" s="25">
        <v>44638</v>
      </c>
      <c r="H24" s="24" t="s">
        <v>106</v>
      </c>
      <c r="I24" s="26" t="s">
        <v>232</v>
      </c>
      <c r="J24" s="24" t="s">
        <v>58</v>
      </c>
      <c r="K24" s="42" t="s">
        <v>233</v>
      </c>
      <c r="L24" s="6"/>
    </row>
    <row r="25" spans="2:12" ht="178.5" customHeight="1" x14ac:dyDescent="0.2">
      <c r="B25" s="5"/>
      <c r="C25" s="51"/>
      <c r="D25" s="23">
        <v>19</v>
      </c>
      <c r="E25" s="24" t="s">
        <v>257</v>
      </c>
      <c r="F25" s="24" t="s">
        <v>258</v>
      </c>
      <c r="G25" s="25">
        <v>44638</v>
      </c>
      <c r="H25" s="24" t="s">
        <v>259</v>
      </c>
      <c r="I25" s="26" t="s">
        <v>260</v>
      </c>
      <c r="J25" s="24" t="s">
        <v>58</v>
      </c>
      <c r="K25" s="42" t="s">
        <v>261</v>
      </c>
      <c r="L25" s="6"/>
    </row>
    <row r="26" spans="2:12" ht="178.5" customHeight="1" x14ac:dyDescent="0.2">
      <c r="B26" s="5"/>
      <c r="C26" s="51"/>
      <c r="D26" s="23">
        <v>20</v>
      </c>
      <c r="E26" s="46" t="s">
        <v>238</v>
      </c>
      <c r="F26" s="24" t="s">
        <v>235</v>
      </c>
      <c r="G26" s="25">
        <v>44641</v>
      </c>
      <c r="H26" s="24" t="s">
        <v>236</v>
      </c>
      <c r="I26" s="26" t="s">
        <v>234</v>
      </c>
      <c r="J26" s="24" t="s">
        <v>58</v>
      </c>
      <c r="K26" s="42" t="s">
        <v>240</v>
      </c>
      <c r="L26" s="6"/>
    </row>
    <row r="27" spans="2:12" ht="178.5" customHeight="1" x14ac:dyDescent="0.2">
      <c r="B27" s="5"/>
      <c r="C27" s="51"/>
      <c r="D27" s="23">
        <v>21</v>
      </c>
      <c r="E27" s="24" t="s">
        <v>237</v>
      </c>
      <c r="F27" s="24" t="s">
        <v>235</v>
      </c>
      <c r="G27" s="25">
        <v>44641</v>
      </c>
      <c r="H27" s="24" t="s">
        <v>236</v>
      </c>
      <c r="I27" s="26" t="s">
        <v>239</v>
      </c>
      <c r="J27" s="24" t="s">
        <v>58</v>
      </c>
      <c r="K27" s="42" t="s">
        <v>240</v>
      </c>
      <c r="L27" s="6"/>
    </row>
    <row r="28" spans="2:12" ht="178.5" customHeight="1" x14ac:dyDescent="0.2">
      <c r="B28" s="5"/>
      <c r="C28" s="51"/>
      <c r="D28" s="23">
        <v>22</v>
      </c>
      <c r="E28" s="24" t="s">
        <v>263</v>
      </c>
      <c r="F28" s="24" t="s">
        <v>265</v>
      </c>
      <c r="G28" s="25">
        <v>44645</v>
      </c>
      <c r="H28" s="24" t="s">
        <v>266</v>
      </c>
      <c r="I28" s="26" t="s">
        <v>262</v>
      </c>
      <c r="J28" s="24" t="s">
        <v>58</v>
      </c>
      <c r="K28" s="42" t="s">
        <v>264</v>
      </c>
      <c r="L28" s="6"/>
    </row>
    <row r="29" spans="2:12" ht="178.5" customHeight="1" x14ac:dyDescent="0.2">
      <c r="B29" s="5"/>
      <c r="C29" s="51"/>
      <c r="D29" s="23">
        <v>23</v>
      </c>
      <c r="E29" s="24" t="s">
        <v>199</v>
      </c>
      <c r="F29" s="24" t="s">
        <v>201</v>
      </c>
      <c r="G29" s="25">
        <v>44648</v>
      </c>
      <c r="H29" s="24" t="s">
        <v>200</v>
      </c>
      <c r="I29" s="26" t="s">
        <v>202</v>
      </c>
      <c r="J29" s="24" t="s">
        <v>58</v>
      </c>
      <c r="K29" s="42" t="s">
        <v>203</v>
      </c>
      <c r="L29" s="6"/>
    </row>
    <row r="30" spans="2:12" ht="178.5" customHeight="1" x14ac:dyDescent="0.2">
      <c r="B30" s="5"/>
      <c r="C30" s="51"/>
      <c r="D30" s="23">
        <v>24</v>
      </c>
      <c r="E30" s="24" t="s">
        <v>254</v>
      </c>
      <c r="F30" s="24" t="s">
        <v>174</v>
      </c>
      <c r="G30" s="25">
        <v>44648</v>
      </c>
      <c r="H30" s="24" t="s">
        <v>106</v>
      </c>
      <c r="I30" s="26" t="s">
        <v>255</v>
      </c>
      <c r="J30" s="24" t="s">
        <v>58</v>
      </c>
      <c r="K30" s="42" t="s">
        <v>256</v>
      </c>
      <c r="L30" s="6"/>
    </row>
    <row r="31" spans="2:12" ht="264" customHeight="1" x14ac:dyDescent="0.2">
      <c r="B31" s="5"/>
      <c r="C31" s="51"/>
      <c r="D31" s="23">
        <v>25</v>
      </c>
      <c r="E31" s="24" t="s">
        <v>149</v>
      </c>
      <c r="F31" s="24" t="s">
        <v>150</v>
      </c>
      <c r="G31" s="25">
        <v>44649</v>
      </c>
      <c r="H31" s="24" t="s">
        <v>148</v>
      </c>
      <c r="I31" s="26" t="s">
        <v>152</v>
      </c>
      <c r="J31" s="24" t="s">
        <v>58</v>
      </c>
      <c r="K31" s="41" t="s">
        <v>151</v>
      </c>
      <c r="L31" s="6"/>
    </row>
    <row r="32" spans="2:12" ht="264" customHeight="1" x14ac:dyDescent="0.2">
      <c r="B32" s="5"/>
      <c r="C32" s="51"/>
      <c r="D32" s="23">
        <v>26</v>
      </c>
      <c r="E32" s="24" t="s">
        <v>169</v>
      </c>
      <c r="F32" s="24" t="s">
        <v>171</v>
      </c>
      <c r="G32" s="25">
        <v>44651</v>
      </c>
      <c r="H32" s="24" t="s">
        <v>148</v>
      </c>
      <c r="I32" s="26" t="s">
        <v>170</v>
      </c>
      <c r="J32" s="24" t="s">
        <v>58</v>
      </c>
      <c r="K32" s="41" t="s">
        <v>172</v>
      </c>
      <c r="L32" s="6"/>
    </row>
    <row r="33" spans="2:12" ht="264" customHeight="1" x14ac:dyDescent="0.2">
      <c r="B33" s="5"/>
      <c r="C33" s="51"/>
      <c r="D33" s="23">
        <v>27</v>
      </c>
      <c r="E33" s="24" t="s">
        <v>271</v>
      </c>
      <c r="F33" s="24" t="s">
        <v>270</v>
      </c>
      <c r="G33" s="25">
        <v>44651</v>
      </c>
      <c r="H33" s="24" t="s">
        <v>269</v>
      </c>
      <c r="I33" s="26" t="s">
        <v>268</v>
      </c>
      <c r="J33" s="24" t="s">
        <v>58</v>
      </c>
      <c r="K33" s="42" t="s">
        <v>267</v>
      </c>
      <c r="L33" s="6"/>
    </row>
    <row r="34" spans="2:12" ht="264" customHeight="1" x14ac:dyDescent="0.2">
      <c r="B34" s="5"/>
      <c r="C34" s="51"/>
      <c r="D34" s="23">
        <v>28</v>
      </c>
      <c r="E34" s="24" t="s">
        <v>273</v>
      </c>
      <c r="F34" s="24" t="s">
        <v>270</v>
      </c>
      <c r="G34" s="25">
        <v>44686</v>
      </c>
      <c r="H34" s="24" t="s">
        <v>269</v>
      </c>
      <c r="I34" s="26" t="s">
        <v>272</v>
      </c>
      <c r="J34" s="24" t="s">
        <v>58</v>
      </c>
      <c r="K34" s="42" t="s">
        <v>274</v>
      </c>
      <c r="L34" s="6"/>
    </row>
    <row r="35" spans="2:12" ht="151.5" customHeight="1" x14ac:dyDescent="0.2">
      <c r="B35" s="5"/>
      <c r="C35" s="51"/>
      <c r="D35" s="23">
        <v>29</v>
      </c>
      <c r="E35" s="24" t="s">
        <v>205</v>
      </c>
      <c r="F35" s="24" t="s">
        <v>206</v>
      </c>
      <c r="G35" s="25" t="s">
        <v>107</v>
      </c>
      <c r="H35" s="24" t="s">
        <v>204</v>
      </c>
      <c r="I35" s="44" t="s">
        <v>209</v>
      </c>
      <c r="J35" s="24" t="s">
        <v>207</v>
      </c>
      <c r="K35" s="42" t="s">
        <v>208</v>
      </c>
      <c r="L35" s="6"/>
    </row>
    <row r="36" spans="2:12" ht="151.5" customHeight="1" x14ac:dyDescent="0.2">
      <c r="B36" s="5"/>
      <c r="C36" s="51"/>
      <c r="D36" s="23">
        <v>30</v>
      </c>
      <c r="E36" s="24" t="s">
        <v>213</v>
      </c>
      <c r="F36" s="24" t="s">
        <v>212</v>
      </c>
      <c r="G36" s="25" t="s">
        <v>107</v>
      </c>
      <c r="H36" s="24" t="s">
        <v>106</v>
      </c>
      <c r="I36" s="45" t="s">
        <v>211</v>
      </c>
      <c r="J36" s="24" t="s">
        <v>58</v>
      </c>
      <c r="K36" s="42" t="s">
        <v>210</v>
      </c>
      <c r="L36" s="6"/>
    </row>
    <row r="37" spans="2:12" ht="151.5" customHeight="1" x14ac:dyDescent="0.2">
      <c r="B37" s="5"/>
      <c r="C37" s="51"/>
      <c r="D37" s="23">
        <v>31</v>
      </c>
      <c r="E37" s="24" t="s">
        <v>214</v>
      </c>
      <c r="F37" s="24" t="s">
        <v>216</v>
      </c>
      <c r="G37" s="25" t="s">
        <v>107</v>
      </c>
      <c r="H37" s="24" t="s">
        <v>204</v>
      </c>
      <c r="I37" s="45" t="s">
        <v>215</v>
      </c>
      <c r="J37" s="24" t="s">
        <v>58</v>
      </c>
      <c r="K37" s="42" t="s">
        <v>217</v>
      </c>
      <c r="L37" s="6"/>
    </row>
    <row r="38" spans="2:12" ht="151.5" customHeight="1" x14ac:dyDescent="0.2">
      <c r="B38" s="5"/>
      <c r="C38" s="51"/>
      <c r="D38" s="23">
        <v>32</v>
      </c>
      <c r="E38" s="24" t="s">
        <v>221</v>
      </c>
      <c r="F38" s="24" t="s">
        <v>220</v>
      </c>
      <c r="G38" s="25" t="s">
        <v>107</v>
      </c>
      <c r="H38" s="24" t="s">
        <v>106</v>
      </c>
      <c r="I38" s="45" t="s">
        <v>219</v>
      </c>
      <c r="J38" s="24" t="s">
        <v>58</v>
      </c>
      <c r="K38" s="42" t="s">
        <v>218</v>
      </c>
      <c r="L38" s="6"/>
    </row>
    <row r="39" spans="2:12" ht="123.75" customHeight="1" x14ac:dyDescent="0.2">
      <c r="B39" s="5"/>
      <c r="C39" s="51"/>
      <c r="D39" s="23">
        <v>33</v>
      </c>
      <c r="E39" s="24" t="s">
        <v>119</v>
      </c>
      <c r="F39" s="24" t="s">
        <v>120</v>
      </c>
      <c r="G39" s="25" t="s">
        <v>107</v>
      </c>
      <c r="H39" s="24" t="s">
        <v>106</v>
      </c>
      <c r="I39" s="26" t="s">
        <v>118</v>
      </c>
      <c r="J39" s="24" t="s">
        <v>58</v>
      </c>
      <c r="K39" s="27" t="s">
        <v>121</v>
      </c>
      <c r="L39" s="6"/>
    </row>
    <row r="40" spans="2:12" ht="133.5" customHeight="1" x14ac:dyDescent="0.2">
      <c r="B40" s="5"/>
      <c r="C40" s="51"/>
      <c r="D40" s="23">
        <v>34</v>
      </c>
      <c r="E40" s="24" t="s">
        <v>108</v>
      </c>
      <c r="F40" s="24" t="s">
        <v>110</v>
      </c>
      <c r="G40" s="25" t="s">
        <v>107</v>
      </c>
      <c r="H40" s="24" t="s">
        <v>106</v>
      </c>
      <c r="I40" s="24" t="s">
        <v>109</v>
      </c>
      <c r="J40" s="24" t="s">
        <v>58</v>
      </c>
      <c r="K40" s="27" t="s">
        <v>111</v>
      </c>
      <c r="L40" s="6"/>
    </row>
    <row r="41" spans="2:12" ht="93.75" x14ac:dyDescent="0.2">
      <c r="B41" s="5"/>
      <c r="C41" s="51"/>
      <c r="D41" s="23">
        <v>35</v>
      </c>
      <c r="E41" s="28" t="s">
        <v>115</v>
      </c>
      <c r="F41" s="28" t="s">
        <v>116</v>
      </c>
      <c r="G41" s="29" t="s">
        <v>107</v>
      </c>
      <c r="H41" s="28" t="s">
        <v>106</v>
      </c>
      <c r="I41" s="28" t="s">
        <v>117</v>
      </c>
      <c r="J41" s="28" t="s">
        <v>58</v>
      </c>
      <c r="K41" s="30" t="s">
        <v>114</v>
      </c>
      <c r="L41" s="6"/>
    </row>
    <row r="42" spans="2:12" ht="81" customHeight="1" x14ac:dyDescent="0.2">
      <c r="B42" s="5"/>
      <c r="C42" s="51"/>
      <c r="D42" s="23">
        <v>36</v>
      </c>
      <c r="E42" s="24" t="s">
        <v>102</v>
      </c>
      <c r="F42" s="24" t="s">
        <v>112</v>
      </c>
      <c r="G42" s="24" t="s">
        <v>75</v>
      </c>
      <c r="H42" s="24" t="s">
        <v>101</v>
      </c>
      <c r="I42" s="24" t="s">
        <v>104</v>
      </c>
      <c r="J42" s="24" t="s">
        <v>103</v>
      </c>
      <c r="K42" s="31" t="s">
        <v>105</v>
      </c>
      <c r="L42" s="6"/>
    </row>
    <row r="43" spans="2:12" ht="81" customHeight="1" x14ac:dyDescent="0.2">
      <c r="B43" s="5"/>
      <c r="C43" s="51"/>
      <c r="D43" s="23">
        <v>37</v>
      </c>
      <c r="E43" s="24" t="s">
        <v>138</v>
      </c>
      <c r="F43" s="24" t="s">
        <v>139</v>
      </c>
      <c r="G43" s="24" t="s">
        <v>75</v>
      </c>
      <c r="H43" s="24" t="s">
        <v>7</v>
      </c>
      <c r="I43" s="24" t="s">
        <v>140</v>
      </c>
      <c r="J43" s="24" t="s">
        <v>141</v>
      </c>
      <c r="K43" s="43" t="s">
        <v>142</v>
      </c>
      <c r="L43" s="6"/>
    </row>
    <row r="44" spans="2:12" ht="81" customHeight="1" x14ac:dyDescent="0.2">
      <c r="B44" s="5"/>
      <c r="C44" s="51"/>
      <c r="D44" s="23">
        <v>38</v>
      </c>
      <c r="E44" s="24" t="s">
        <v>99</v>
      </c>
      <c r="F44" s="32" t="s">
        <v>100</v>
      </c>
      <c r="G44" s="24" t="s">
        <v>75</v>
      </c>
      <c r="H44" s="24" t="s">
        <v>7</v>
      </c>
      <c r="I44" s="24" t="s">
        <v>134</v>
      </c>
      <c r="J44" s="24" t="s">
        <v>58</v>
      </c>
      <c r="K44" s="40" t="s">
        <v>133</v>
      </c>
      <c r="L44" s="6"/>
    </row>
    <row r="45" spans="2:12" ht="104.25" customHeight="1" x14ac:dyDescent="0.2">
      <c r="B45" s="6"/>
      <c r="C45" s="51"/>
      <c r="D45" s="23">
        <v>39</v>
      </c>
      <c r="E45" s="24" t="s">
        <v>90</v>
      </c>
      <c r="F45" s="24" t="s">
        <v>91</v>
      </c>
      <c r="G45" s="24" t="s">
        <v>75</v>
      </c>
      <c r="H45" s="24" t="s">
        <v>7</v>
      </c>
      <c r="I45" s="24" t="s">
        <v>93</v>
      </c>
      <c r="J45" s="24" t="s">
        <v>92</v>
      </c>
      <c r="K45" s="24" t="s">
        <v>89</v>
      </c>
      <c r="L45" s="5"/>
    </row>
    <row r="46" spans="2:12" ht="53.25" customHeight="1" x14ac:dyDescent="0.2">
      <c r="B46" s="5"/>
      <c r="C46" s="51"/>
      <c r="D46" s="23">
        <v>40</v>
      </c>
      <c r="E46" s="33" t="str">
        <f>UPPER("Campanha Startups X Covid19")</f>
        <v>CAMPANHA STARTUPS X COVID19</v>
      </c>
      <c r="F46" s="33" t="s">
        <v>38</v>
      </c>
      <c r="G46" s="33" t="s">
        <v>75</v>
      </c>
      <c r="H46" s="33" t="s">
        <v>7</v>
      </c>
      <c r="I46" s="33" t="s">
        <v>40</v>
      </c>
      <c r="J46" s="33" t="s">
        <v>39</v>
      </c>
      <c r="K46" s="33" t="s">
        <v>37</v>
      </c>
      <c r="L46" s="6"/>
    </row>
    <row r="47" spans="2:12" ht="63.75" customHeight="1" x14ac:dyDescent="0.2">
      <c r="B47" s="6"/>
      <c r="C47" s="51"/>
      <c r="D47" s="23">
        <v>41</v>
      </c>
      <c r="E47" s="24" t="str">
        <f>UPPER("Entrepreneurship World Cup")</f>
        <v>ENTREPRENEURSHIP WORLD CUP</v>
      </c>
      <c r="F47" s="24" t="s">
        <v>74</v>
      </c>
      <c r="G47" s="24" t="s">
        <v>75</v>
      </c>
      <c r="H47" s="24" t="s">
        <v>7</v>
      </c>
      <c r="I47" s="24" t="s">
        <v>72</v>
      </c>
      <c r="J47" s="24" t="s">
        <v>64</v>
      </c>
      <c r="K47" s="24" t="s">
        <v>73</v>
      </c>
      <c r="L47" s="6"/>
    </row>
    <row r="48" spans="2:12" ht="51" customHeight="1" x14ac:dyDescent="0.2">
      <c r="B48" s="6"/>
      <c r="C48" s="51"/>
      <c r="D48" s="23">
        <v>42</v>
      </c>
      <c r="E48" s="28" t="s">
        <v>95</v>
      </c>
      <c r="F48" s="34" t="s">
        <v>96</v>
      </c>
      <c r="G48" s="29" t="s">
        <v>75</v>
      </c>
      <c r="H48" s="28" t="s">
        <v>7</v>
      </c>
      <c r="I48" s="28" t="s">
        <v>98</v>
      </c>
      <c r="J48" s="28" t="s">
        <v>58</v>
      </c>
      <c r="K48" s="28" t="s">
        <v>97</v>
      </c>
    </row>
    <row r="49" spans="2:12" ht="101.25" customHeight="1" x14ac:dyDescent="0.2">
      <c r="B49" s="6"/>
      <c r="C49" s="51"/>
      <c r="D49" s="23">
        <v>43</v>
      </c>
      <c r="E49" s="24" t="s">
        <v>79</v>
      </c>
      <c r="F49" s="32" t="s">
        <v>80</v>
      </c>
      <c r="G49" s="25" t="s">
        <v>75</v>
      </c>
      <c r="H49" s="24" t="s">
        <v>7</v>
      </c>
      <c r="I49" s="24" t="s">
        <v>78</v>
      </c>
      <c r="J49" s="24" t="s">
        <v>77</v>
      </c>
      <c r="K49" s="24" t="s">
        <v>76</v>
      </c>
      <c r="L49" s="6"/>
    </row>
    <row r="50" spans="2:12" ht="125.25" customHeight="1" x14ac:dyDescent="0.2">
      <c r="B50" s="6"/>
      <c r="C50" s="51"/>
      <c r="D50" s="23">
        <v>44</v>
      </c>
      <c r="E50" s="28" t="s">
        <v>61</v>
      </c>
      <c r="F50" s="33" t="s">
        <v>62</v>
      </c>
      <c r="G50" s="33" t="s">
        <v>75</v>
      </c>
      <c r="H50" s="33" t="s">
        <v>7</v>
      </c>
      <c r="I50" s="33" t="s">
        <v>60</v>
      </c>
      <c r="J50" s="33" t="s">
        <v>58</v>
      </c>
      <c r="K50" s="33" t="s">
        <v>63</v>
      </c>
      <c r="L50" s="6"/>
    </row>
    <row r="51" spans="2:12" ht="91.5" customHeight="1" x14ac:dyDescent="0.2">
      <c r="B51" s="6"/>
      <c r="C51" s="51"/>
      <c r="D51" s="23">
        <v>45</v>
      </c>
      <c r="E51" s="28" t="s">
        <v>68</v>
      </c>
      <c r="F51" s="33" t="s">
        <v>69</v>
      </c>
      <c r="G51" s="33" t="s">
        <v>75</v>
      </c>
      <c r="H51" s="33" t="s">
        <v>6</v>
      </c>
      <c r="I51" s="33" t="s">
        <v>66</v>
      </c>
      <c r="J51" s="33" t="s">
        <v>65</v>
      </c>
      <c r="K51" s="33" t="s">
        <v>67</v>
      </c>
      <c r="L51" s="6"/>
    </row>
    <row r="52" spans="2:12" ht="105" customHeight="1" x14ac:dyDescent="0.2">
      <c r="B52" s="6"/>
      <c r="C52" s="51"/>
      <c r="D52" s="23">
        <v>46</v>
      </c>
      <c r="E52" s="24" t="s">
        <v>19</v>
      </c>
      <c r="F52" s="24" t="s">
        <v>15</v>
      </c>
      <c r="G52" s="32" t="s">
        <v>75</v>
      </c>
      <c r="H52" s="24" t="s">
        <v>7</v>
      </c>
      <c r="I52" s="24" t="s">
        <v>11</v>
      </c>
      <c r="J52" s="24" t="s">
        <v>12</v>
      </c>
      <c r="K52" s="24" t="s">
        <v>13</v>
      </c>
      <c r="L52" s="6"/>
    </row>
    <row r="53" spans="2:12" s="4" customFormat="1" ht="104.25" customHeight="1" x14ac:dyDescent="0.2">
      <c r="B53" s="6"/>
      <c r="C53" s="51"/>
      <c r="D53" s="23">
        <v>47</v>
      </c>
      <c r="E53" s="28" t="s">
        <v>59</v>
      </c>
      <c r="F53" s="33" t="s">
        <v>71</v>
      </c>
      <c r="G53" s="35" t="s">
        <v>75</v>
      </c>
      <c r="H53" s="33" t="s">
        <v>7</v>
      </c>
      <c r="I53" s="33" t="s">
        <v>50</v>
      </c>
      <c r="J53" s="33" t="s">
        <v>49</v>
      </c>
      <c r="K53" s="33" t="s">
        <v>48</v>
      </c>
      <c r="L53" s="7"/>
    </row>
    <row r="54" spans="2:12" s="4" customFormat="1" ht="36.75" customHeight="1" x14ac:dyDescent="0.2">
      <c r="B54" s="6"/>
      <c r="C54" s="36"/>
      <c r="D54" s="37"/>
      <c r="E54" s="38"/>
      <c r="F54" s="38"/>
      <c r="G54" s="39"/>
      <c r="H54" s="38"/>
      <c r="I54" s="38"/>
      <c r="J54" s="38"/>
      <c r="K54" s="38"/>
      <c r="L54" s="7"/>
    </row>
    <row r="55" spans="2:12" s="4" customFormat="1" ht="70.5" customHeight="1" x14ac:dyDescent="0.2">
      <c r="B55" s="7"/>
      <c r="C55" s="52" t="s">
        <v>135</v>
      </c>
      <c r="D55" s="23">
        <v>48</v>
      </c>
      <c r="E55" s="24" t="s">
        <v>84</v>
      </c>
      <c r="F55" s="24" t="s">
        <v>81</v>
      </c>
      <c r="G55" s="25" t="s">
        <v>75</v>
      </c>
      <c r="H55" s="24" t="s">
        <v>14</v>
      </c>
      <c r="I55" s="24" t="s">
        <v>82</v>
      </c>
      <c r="J55" s="24" t="s">
        <v>70</v>
      </c>
      <c r="K55" s="24" t="s">
        <v>83</v>
      </c>
      <c r="L55" s="7"/>
    </row>
    <row r="56" spans="2:12" ht="72" customHeight="1" x14ac:dyDescent="0.2">
      <c r="B56" s="6"/>
      <c r="C56" s="51"/>
      <c r="D56" s="23">
        <v>49</v>
      </c>
      <c r="E56" s="24" t="s">
        <v>16</v>
      </c>
      <c r="F56" s="24" t="s">
        <v>17</v>
      </c>
      <c r="G56" s="24" t="s">
        <v>75</v>
      </c>
      <c r="H56" s="24" t="s">
        <v>7</v>
      </c>
      <c r="I56" s="24" t="s">
        <v>8</v>
      </c>
      <c r="J56" s="24" t="s">
        <v>9</v>
      </c>
      <c r="K56" s="24" t="s">
        <v>10</v>
      </c>
      <c r="L56" s="6"/>
    </row>
    <row r="57" spans="2:12" ht="46.5" customHeight="1" x14ac:dyDescent="0.2">
      <c r="B57" s="6"/>
      <c r="C57" s="51"/>
      <c r="D57" s="23">
        <v>50</v>
      </c>
      <c r="E57" s="24" t="s">
        <v>21</v>
      </c>
      <c r="F57" s="24" t="s">
        <v>22</v>
      </c>
      <c r="G57" s="24" t="s">
        <v>75</v>
      </c>
      <c r="H57" s="24" t="s">
        <v>7</v>
      </c>
      <c r="I57" s="24" t="s">
        <v>24</v>
      </c>
      <c r="J57" s="24" t="s">
        <v>36</v>
      </c>
      <c r="K57" s="24" t="s">
        <v>23</v>
      </c>
      <c r="L57" s="6"/>
    </row>
    <row r="58" spans="2:12" ht="65.25" customHeight="1" x14ac:dyDescent="0.2">
      <c r="B58" s="5"/>
      <c r="C58" s="51"/>
      <c r="D58" s="23">
        <v>51</v>
      </c>
      <c r="E58" s="24" t="s">
        <v>26</v>
      </c>
      <c r="F58" s="24" t="s">
        <v>25</v>
      </c>
      <c r="G58" s="24" t="s">
        <v>75</v>
      </c>
      <c r="H58" s="24" t="s">
        <v>7</v>
      </c>
      <c r="I58" s="24" t="s">
        <v>27</v>
      </c>
      <c r="J58" s="24" t="s">
        <v>30</v>
      </c>
      <c r="K58" s="24" t="s">
        <v>35</v>
      </c>
      <c r="L58" s="5"/>
    </row>
    <row r="59" spans="2:12" ht="76.5" customHeight="1" x14ac:dyDescent="0.2">
      <c r="B59" s="5"/>
      <c r="C59" s="51"/>
      <c r="D59" s="23">
        <v>52</v>
      </c>
      <c r="E59" s="24" t="s">
        <v>34</v>
      </c>
      <c r="F59" s="24" t="s">
        <v>25</v>
      </c>
      <c r="G59" s="24" t="s">
        <v>75</v>
      </c>
      <c r="H59" s="24" t="s">
        <v>7</v>
      </c>
      <c r="I59" s="24" t="s">
        <v>28</v>
      </c>
      <c r="J59" s="24" t="s">
        <v>29</v>
      </c>
      <c r="K59" s="24" t="s">
        <v>35</v>
      </c>
      <c r="L59" s="6"/>
    </row>
    <row r="60" spans="2:12" ht="70.5" customHeight="1" x14ac:dyDescent="0.2">
      <c r="B60" s="6"/>
      <c r="C60" s="51"/>
      <c r="D60" s="23">
        <v>53</v>
      </c>
      <c r="E60" s="24" t="s">
        <v>33</v>
      </c>
      <c r="F60" s="24" t="s">
        <v>25</v>
      </c>
      <c r="G60" s="24" t="s">
        <v>75</v>
      </c>
      <c r="H60" s="24" t="s">
        <v>7</v>
      </c>
      <c r="I60" s="24" t="s">
        <v>31</v>
      </c>
      <c r="J60" s="24" t="s">
        <v>32</v>
      </c>
      <c r="K60" s="24" t="s">
        <v>35</v>
      </c>
      <c r="L60" s="6"/>
    </row>
    <row r="61" spans="2:12" ht="73.5" customHeight="1" x14ac:dyDescent="0.2">
      <c r="B61" s="6"/>
      <c r="C61" s="51"/>
      <c r="D61" s="23">
        <v>54</v>
      </c>
      <c r="E61" s="24" t="s">
        <v>46</v>
      </c>
      <c r="F61" s="24" t="s">
        <v>47</v>
      </c>
      <c r="G61" s="24" t="s">
        <v>75</v>
      </c>
      <c r="H61" s="24" t="s">
        <v>7</v>
      </c>
      <c r="I61" s="24" t="s">
        <v>113</v>
      </c>
      <c r="J61" s="24" t="s">
        <v>70</v>
      </c>
      <c r="K61" s="24" t="s">
        <v>45</v>
      </c>
      <c r="L61" s="6"/>
    </row>
    <row r="62" spans="2:12" ht="63.75" customHeight="1" x14ac:dyDescent="0.2">
      <c r="B62" s="6"/>
      <c r="C62" s="51"/>
      <c r="D62" s="23">
        <v>55</v>
      </c>
      <c r="E62" s="33" t="s">
        <v>57</v>
      </c>
      <c r="F62" s="28" t="s">
        <v>54</v>
      </c>
      <c r="G62" s="28" t="s">
        <v>75</v>
      </c>
      <c r="H62" s="28" t="s">
        <v>6</v>
      </c>
      <c r="I62" s="28" t="s">
        <v>55</v>
      </c>
      <c r="J62" s="28" t="s">
        <v>9</v>
      </c>
      <c r="K62" s="33" t="s">
        <v>56</v>
      </c>
      <c r="L62" s="6"/>
    </row>
    <row r="63" spans="2:12" s="21" customFormat="1" ht="63.75" customHeight="1" x14ac:dyDescent="0.2">
      <c r="B63" s="20"/>
      <c r="C63" s="51"/>
      <c r="D63" s="23">
        <v>56</v>
      </c>
      <c r="E63" s="24" t="s">
        <v>122</v>
      </c>
      <c r="F63" s="24" t="s">
        <v>125</v>
      </c>
      <c r="G63" s="24" t="s">
        <v>75</v>
      </c>
      <c r="H63" s="24" t="s">
        <v>124</v>
      </c>
      <c r="I63" s="24" t="s">
        <v>126</v>
      </c>
      <c r="J63" s="24" t="s">
        <v>123</v>
      </c>
      <c r="K63" s="31" t="s">
        <v>127</v>
      </c>
      <c r="L63" s="20"/>
    </row>
    <row r="64" spans="2:12" ht="76.5" customHeight="1" x14ac:dyDescent="0.2">
      <c r="B64" s="6"/>
      <c r="C64" s="51"/>
      <c r="D64" s="23">
        <v>57</v>
      </c>
      <c r="E64" s="24" t="s">
        <v>42</v>
      </c>
      <c r="F64" s="24" t="s">
        <v>20</v>
      </c>
      <c r="G64" s="24" t="s">
        <v>75</v>
      </c>
      <c r="H64" s="24" t="s">
        <v>7</v>
      </c>
      <c r="I64" s="24" t="s">
        <v>43</v>
      </c>
      <c r="J64" s="24" t="s">
        <v>44</v>
      </c>
      <c r="K64" s="24" t="s">
        <v>41</v>
      </c>
      <c r="L64" s="6"/>
    </row>
    <row r="65" spans="2:12" ht="86.25" customHeight="1" x14ac:dyDescent="0.2">
      <c r="B65" s="6"/>
      <c r="C65" s="51"/>
      <c r="D65" s="23">
        <v>58</v>
      </c>
      <c r="E65" s="24" t="s">
        <v>86</v>
      </c>
      <c r="F65" s="24" t="s">
        <v>22</v>
      </c>
      <c r="G65" s="24" t="s">
        <v>75</v>
      </c>
      <c r="H65" s="24" t="s">
        <v>7</v>
      </c>
      <c r="I65" s="24" t="s">
        <v>85</v>
      </c>
      <c r="J65" s="24" t="s">
        <v>70</v>
      </c>
      <c r="K65" s="24" t="s">
        <v>87</v>
      </c>
      <c r="L65" s="6"/>
    </row>
    <row r="66" spans="2:12" ht="15.75" customHeight="1" x14ac:dyDescent="0.2">
      <c r="B66" s="6"/>
      <c r="D66" s="18"/>
    </row>
    <row r="67" spans="2:12" ht="15.75" customHeight="1" x14ac:dyDescent="0.2">
      <c r="B67" s="6"/>
      <c r="D67" s="19"/>
    </row>
    <row r="70" spans="2:12" ht="15.75" customHeight="1" x14ac:dyDescent="0.2">
      <c r="J70" s="15"/>
      <c r="K70" s="16"/>
    </row>
    <row r="71" spans="2:12" ht="15.75" customHeight="1" x14ac:dyDescent="0.2">
      <c r="J71" s="15"/>
      <c r="K71" s="16"/>
    </row>
    <row r="72" spans="2:12" ht="15.75" customHeight="1" x14ac:dyDescent="0.2">
      <c r="J72" s="15"/>
      <c r="K72" s="16"/>
    </row>
    <row r="73" spans="2:12" ht="15.75" customHeight="1" x14ac:dyDescent="0.2">
      <c r="J73" s="15"/>
      <c r="K73" s="16"/>
    </row>
    <row r="74" spans="2:12" ht="15.75" customHeight="1" x14ac:dyDescent="0.2">
      <c r="J74" s="15"/>
    </row>
  </sheetData>
  <autoFilter ref="C6:K65" xr:uid="{00000000-0009-0000-0000-000000000000}">
    <filterColumn colId="0" showButton="0"/>
  </autoFilter>
  <sortState xmlns:xlrd2="http://schemas.microsoft.com/office/spreadsheetml/2017/richdata2" ref="C6:K62">
    <sortCondition ref="D7:D64" customList="data"/>
  </sortState>
  <mergeCells count="5">
    <mergeCell ref="B1:L1"/>
    <mergeCell ref="B2:K2"/>
    <mergeCell ref="C6:D6"/>
    <mergeCell ref="C7:C53"/>
    <mergeCell ref="C55:C65"/>
  </mergeCells>
  <hyperlinks>
    <hyperlink ref="K52" r:id="rId1" xr:uid="{00000000-0004-0000-0000-000000000000}"/>
    <hyperlink ref="K57" r:id="rId2" xr:uid="{00000000-0004-0000-0000-000001000000}"/>
    <hyperlink ref="K60" r:id="rId3" xr:uid="{00000000-0004-0000-0000-000002000000}"/>
    <hyperlink ref="K58" r:id="rId4" xr:uid="{00000000-0004-0000-0000-000003000000}"/>
    <hyperlink ref="K59" r:id="rId5" xr:uid="{00000000-0004-0000-0000-000004000000}"/>
    <hyperlink ref="K46" r:id="rId6" xr:uid="{00000000-0004-0000-0000-000005000000}"/>
    <hyperlink ref="K64" r:id="rId7" xr:uid="{00000000-0004-0000-0000-000006000000}"/>
    <hyperlink ref="K61" r:id="rId8" xr:uid="{00000000-0004-0000-0000-000007000000}"/>
    <hyperlink ref="K53" r:id="rId9" xr:uid="{00000000-0004-0000-0000-000008000000}"/>
    <hyperlink ref="K56" r:id="rId10" xr:uid="{00000000-0004-0000-0000-000009000000}"/>
    <hyperlink ref="K62" r:id="rId11" xr:uid="{00000000-0004-0000-0000-00000A000000}"/>
    <hyperlink ref="K50" r:id="rId12" location="carousel-example-generic" xr:uid="{00000000-0004-0000-0000-00000B000000}"/>
    <hyperlink ref="K51" r:id="rId13" xr:uid="{00000000-0004-0000-0000-00000C000000}"/>
    <hyperlink ref="K47" r:id="rId14" xr:uid="{00000000-0004-0000-0000-00000D000000}"/>
    <hyperlink ref="K49" r:id="rId15" xr:uid="{00000000-0004-0000-0000-00000E000000}"/>
    <hyperlink ref="K55" r:id="rId16" xr:uid="{00000000-0004-0000-0000-00000F000000}"/>
    <hyperlink ref="K65" r:id="rId17" xr:uid="{00000000-0004-0000-0000-000010000000}"/>
    <hyperlink ref="K45" r:id="rId18" xr:uid="{00000000-0004-0000-0000-000011000000}"/>
    <hyperlink ref="K48" r:id="rId19" xr:uid="{00000000-0004-0000-0000-000012000000}"/>
    <hyperlink ref="K42" r:id="rId20" xr:uid="{00000000-0004-0000-0000-000013000000}"/>
    <hyperlink ref="K41" r:id="rId21" xr:uid="{00000000-0004-0000-0000-000014000000}"/>
    <hyperlink ref="K39" r:id="rId22" location="conheca" xr:uid="{00000000-0004-0000-0000-000015000000}"/>
    <hyperlink ref="K63" r:id="rId23" xr:uid="{00000000-0004-0000-0000-000016000000}"/>
    <hyperlink ref="K16" r:id="rId24" xr:uid="{00000000-0004-0000-0000-00001E000000}"/>
    <hyperlink ref="K43" r:id="rId25" xr:uid="{00000000-0004-0000-0000-000023000000}"/>
    <hyperlink ref="K17" r:id="rId26" xr:uid="{00000000-0004-0000-0000-000025000000}"/>
    <hyperlink ref="K31" r:id="rId27" xr:uid="{5953EB83-12E0-4DFC-8C8C-B54E340CE6A7}"/>
    <hyperlink ref="K7" r:id="rId28" xr:uid="{15785F34-83FA-4330-ACA9-9C5F590D55D4}"/>
    <hyperlink ref="K18" r:id="rId29" xr:uid="{226204BC-2E9D-4D4F-8432-677C4C599FAE}"/>
    <hyperlink ref="K23" r:id="rId30" xr:uid="{7CB9B44C-B3ED-443D-AEE7-9E939DC38D9B}"/>
    <hyperlink ref="K32" r:id="rId31" xr:uid="{9EDA1EF6-56A5-4549-B0BA-F970F5F8BB1E}"/>
    <hyperlink ref="K19" r:id="rId32" xr:uid="{F2D5730F-0340-48B3-8CA9-1126D662B38F}"/>
    <hyperlink ref="K21" r:id="rId33" location="/startup/invite/21961fdc-4c6b-4fa9-99af-7a6aa71b77b0" xr:uid="{B42CA605-CF63-4674-B2DE-9EFF28DF9902}"/>
    <hyperlink ref="K8" r:id="rId34" xr:uid="{353CF613-F445-414B-BEB5-B7FC8D8A27A8}"/>
    <hyperlink ref="K20" r:id="rId35" location="/startup/invite/f52ee21f-9fb1-459a-8b5a-0c250b7ca49b" xr:uid="{B3A39F4D-6D1F-445E-B860-871B600FAF24}"/>
    <hyperlink ref="K22" r:id="rId36" xr:uid="{7E9DB3C3-9EA8-40C5-8634-6F471C277FD5}"/>
    <hyperlink ref="K15" r:id="rId37" xr:uid="{12443A8E-A8CB-494B-9817-FF0590382902}"/>
    <hyperlink ref="K29" r:id="rId38" xr:uid="{936043DB-CB3E-4B41-8EFA-CA056AF11459}"/>
    <hyperlink ref="K35" r:id="rId39" xr:uid="{5A709C4A-D8ED-48B3-9B05-1759F382A5F9}"/>
    <hyperlink ref="K36" r:id="rId40" xr:uid="{F77B46A7-D5C9-47D0-8169-214A7638283D}"/>
    <hyperlink ref="K37" r:id="rId41" xr:uid="{C8C11FD5-86AB-4F05-A778-0ACC3BABBC70}"/>
    <hyperlink ref="K38" r:id="rId42" xr:uid="{7149336D-26F7-4FA6-B02C-1E66CD27FD0E}"/>
    <hyperlink ref="K10" r:id="rId43" xr:uid="{B869D41A-7515-4535-82D5-06AE834C454A}"/>
    <hyperlink ref="K9" r:id="rId44" xr:uid="{EB5F1E42-CE0F-494F-B224-483DEB5EAC25}"/>
    <hyperlink ref="K24" r:id="rId45" xr:uid="{1AF2AD90-5FE0-40DB-9409-5A0A857FC089}"/>
    <hyperlink ref="K26" r:id="rId46" xr:uid="{3448711A-17E0-4500-BD0A-42D1C794BDFA}"/>
    <hyperlink ref="K27" r:id="rId47" xr:uid="{CAFF3AF0-BA44-4B9E-953C-803692677115}"/>
    <hyperlink ref="K12" r:id="rId48" xr:uid="{5BDB363F-0C29-4DFA-B23D-C1B992626A8B}"/>
    <hyperlink ref="K14" r:id="rId49" xr:uid="{7307952D-594F-445B-8E78-F9585084EBFB}"/>
    <hyperlink ref="K13" r:id="rId50" xr:uid="{3C124E67-382F-48EC-929B-D646C0DBEA5E}"/>
    <hyperlink ref="K11" r:id="rId51" xr:uid="{3BD51B10-7F35-441A-84EF-CA558370D0D8}"/>
    <hyperlink ref="K30" r:id="rId52" xr:uid="{4E4A4FBE-660C-4F13-83AB-FAB0E1235F6D}"/>
    <hyperlink ref="K25" r:id="rId53" xr:uid="{5A6D12B2-6115-4569-9B64-0C3B84A73CEE}"/>
    <hyperlink ref="K28" r:id="rId54" xr:uid="{334CAC0F-4B2D-4467-ACD5-FDEE6A2CAE94}"/>
    <hyperlink ref="K33" r:id="rId55" xr:uid="{FBD3437D-0167-4A00-A9B9-4F588147F1E4}"/>
    <hyperlink ref="K34" r:id="rId56" xr:uid="{78B246B8-C43D-4628-BE2C-CBF61F0074EC}"/>
  </hyperlinks>
  <pageMargins left="0.25" right="0.25" top="0.75" bottom="0.75" header="0.3" footer="0.3"/>
  <pageSetup paperSize="9" scale="52" fitToHeight="0" orientation="landscape" r:id="rId57"/>
  <rowBreaks count="1" manualBreakCount="1">
    <brk id="48" max="11" man="1"/>
  </rowBreaks>
  <drawing r:id="rId5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Nova Atualização - 22.02.2022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Quele Cruz da Silva</dc:creator>
  <cp:lastModifiedBy>Regina Batista Paixão</cp:lastModifiedBy>
  <cp:lastPrinted>2020-10-01T17:49:25Z</cp:lastPrinted>
  <dcterms:created xsi:type="dcterms:W3CDTF">2020-01-28T12:09:55Z</dcterms:created>
  <dcterms:modified xsi:type="dcterms:W3CDTF">2022-02-22T12:44:44Z</dcterms:modified>
</cp:coreProperties>
</file>